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8420" windowHeight="10995" tabRatio="827" firstSheet="8" activeTab="26"/>
  </bookViews>
  <sheets>
    <sheet name="5.1" sheetId="1" r:id="rId1"/>
    <sheet name="5.2-3" sheetId="2" r:id="rId2"/>
    <sheet name="5.4" sheetId="3" r:id="rId3"/>
    <sheet name="5.5" sheetId="4" r:id="rId4"/>
    <sheet name="5.6" sheetId="5" r:id="rId5"/>
    <sheet name="5.7" sheetId="6" r:id="rId6"/>
    <sheet name="5.8" sheetId="7" r:id="rId7"/>
    <sheet name="5.9 " sheetId="8" r:id="rId8"/>
    <sheet name="5.10" sheetId="9" r:id="rId9"/>
    <sheet name="5.11" sheetId="10" r:id="rId10"/>
    <sheet name="5.12" sheetId="11" r:id="rId11"/>
    <sheet name="5.13" sheetId="12" r:id="rId12"/>
    <sheet name="5.14" sheetId="13" r:id="rId13"/>
    <sheet name="5.15" sheetId="14" r:id="rId14"/>
    <sheet name="5.16" sheetId="15" r:id="rId15"/>
    <sheet name="5.17" sheetId="16" r:id="rId16"/>
    <sheet name="5.18" sheetId="17" r:id="rId17"/>
    <sheet name="5.19" sheetId="18" r:id="rId18"/>
    <sheet name="5.20-23" sheetId="19" r:id="rId19"/>
    <sheet name="5.24" sheetId="20" r:id="rId20"/>
    <sheet name="5.25" sheetId="21" r:id="rId21"/>
    <sheet name="5.26" sheetId="22" r:id="rId22"/>
    <sheet name="5.27" sheetId="23" r:id="rId23"/>
    <sheet name="5.28" sheetId="24" r:id="rId24"/>
    <sheet name="5.29-30" sheetId="25" r:id="rId25"/>
    <sheet name="5.31-32" sheetId="26" r:id="rId26"/>
    <sheet name="5.33-34" sheetId="27" r:id="rId27"/>
    <sheet name="5.35-36" sheetId="28" r:id="rId28"/>
    <sheet name="5.37-38" sheetId="29" r:id="rId29"/>
    <sheet name="5.39-40" sheetId="30" r:id="rId30"/>
  </sheets>
  <definedNames/>
  <calcPr fullCalcOnLoad="1"/>
</workbook>
</file>

<file path=xl/sharedStrings.xml><?xml version="1.0" encoding="utf-8"?>
<sst xmlns="http://schemas.openxmlformats.org/spreadsheetml/2006/main" count="667" uniqueCount="253">
  <si>
    <t>Figure 5.16</t>
  </si>
  <si>
    <t>Figure 5.17</t>
  </si>
  <si>
    <t>Figure 5.18</t>
  </si>
  <si>
    <t>Figure 5.19</t>
  </si>
  <si>
    <t>Figure 5.20</t>
  </si>
  <si>
    <t>Figure 5.21</t>
  </si>
  <si>
    <t>Figure 5.22</t>
  </si>
  <si>
    <t>Figure 5.23</t>
  </si>
  <si>
    <t>Percentage of patients with a catheter, by age, gender, &amp; race/ethnicity</t>
  </si>
  <si>
    <t>Percentage of patients with an arteriovenous fistula, by age, gender, &amp; race/ethnicity</t>
  </si>
  <si>
    <t>Percentage of patients with an arteriovenous graft, by age, gender, &amp; race/ethnicity</t>
  </si>
  <si>
    <t>Af Am</t>
  </si>
  <si>
    <t>Influenza vaccination rates, by age, race/ethnicity, &amp; modality</t>
  </si>
  <si>
    <t>1996</t>
  </si>
  <si>
    <t>1997</t>
  </si>
  <si>
    <t>1998</t>
  </si>
  <si>
    <t>1999</t>
  </si>
  <si>
    <t>2000</t>
  </si>
  <si>
    <t>2001</t>
  </si>
  <si>
    <t>Age</t>
  </si>
  <si>
    <t>Race/ethnicity</t>
  </si>
  <si>
    <t>Modality</t>
  </si>
  <si>
    <t>Vascular access events &amp; complications</t>
  </si>
  <si>
    <t>Catheter events &amp; complications</t>
  </si>
  <si>
    <t xml:space="preserve">AV fistula events &amp; complications </t>
  </si>
  <si>
    <t xml:space="preserve">PD catheter events &amp; complications </t>
  </si>
  <si>
    <t>AV graft events &amp; complications</t>
  </si>
  <si>
    <t>All</t>
  </si>
  <si>
    <t>White</t>
  </si>
  <si>
    <t>Asian</t>
  </si>
  <si>
    <t>Hispanic</t>
  </si>
  <si>
    <t>N Am</t>
  </si>
  <si>
    <t>Figure 5.1</t>
  </si>
  <si>
    <t>Figure 5.4</t>
  </si>
  <si>
    <t>Figure 5.6</t>
  </si>
  <si>
    <t>20-44</t>
  </si>
  <si>
    <t>45-64</t>
  </si>
  <si>
    <t>65-74</t>
  </si>
  <si>
    <t>75+</t>
  </si>
  <si>
    <t>Male</t>
  </si>
  <si>
    <t>Female</t>
  </si>
  <si>
    <t>Figure 5.13</t>
  </si>
  <si>
    <t>% new patients with AV fistula as first access</t>
  </si>
  <si>
    <t>Target</t>
  </si>
  <si>
    <t>% prevalent patients with AV fistula as current access</t>
  </si>
  <si>
    <t>Actual</t>
  </si>
  <si>
    <t>Figure 5.14</t>
  </si>
  <si>
    <t>0-19</t>
  </si>
  <si>
    <t>Figure 5.5</t>
  </si>
  <si>
    <t>9-&lt;10</t>
  </si>
  <si>
    <t>HD</t>
  </si>
  <si>
    <t>PD</t>
  </si>
  <si>
    <t>Tx</t>
  </si>
  <si>
    <t>% diabetic ESRD patients with 4 HbA1c tests</t>
  </si>
  <si>
    <t>% diabetic ESRD patients with 2 lipid tests</t>
  </si>
  <si>
    <t>% ESRD patients with 1 influenza vaccination</t>
  </si>
  <si>
    <t>% diabetic ESRD patients receiving comprehensive diabetic monitoring</t>
  </si>
  <si>
    <t>&lt;9</t>
  </si>
  <si>
    <t>10-&lt;11</t>
  </si>
  <si>
    <t>2002</t>
  </si>
  <si>
    <t>2003</t>
  </si>
  <si>
    <t>2004</t>
  </si>
  <si>
    <t>HB</t>
  </si>
  <si>
    <t>% ESRD patients with 1 pneumococcal pneumonia vaccination</t>
  </si>
  <si>
    <t>% ESRD patients with 1 hepatitis B vaccination</t>
  </si>
  <si>
    <t>Year</t>
  </si>
  <si>
    <t>Month</t>
  </si>
  <si>
    <t>13+</t>
  </si>
  <si>
    <t>2005</t>
  </si>
  <si>
    <t>Events</t>
  </si>
  <si>
    <t>Complications</t>
  </si>
  <si>
    <t>Removal</t>
  </si>
  <si>
    <t>Rep w/ cath</t>
  </si>
  <si>
    <t>Rep w/ internal dev</t>
  </si>
  <si>
    <t>Infection</t>
  </si>
  <si>
    <t>Sepsis</t>
  </si>
  <si>
    <t>Rep w/ fist</t>
  </si>
  <si>
    <t>Revision</t>
  </si>
  <si>
    <t>declot</t>
  </si>
  <si>
    <t>angioplasty</t>
  </si>
  <si>
    <t>Rep w/ graft</t>
  </si>
  <si>
    <t>Rep w/ PD cath</t>
  </si>
  <si>
    <t>Rep w/ HD cath</t>
  </si>
  <si>
    <t>Rep w/ Int. HD acc.</t>
  </si>
  <si>
    <t>Inf PD cath</t>
  </si>
  <si>
    <t>peritonitis</t>
  </si>
  <si>
    <t>2006</t>
  </si>
  <si>
    <t>Figure 5.15</t>
  </si>
  <si>
    <t># in cohort</t>
  </si>
  <si>
    <t>% meeting target hgb of 10-12</t>
  </si>
  <si>
    <t>Prevalent Yr</t>
  </si>
  <si>
    <t>Months after incidence</t>
  </si>
  <si>
    <t xml:space="preserve"> </t>
  </si>
  <si>
    <t>&lt;8</t>
  </si>
  <si>
    <t>10+</t>
  </si>
  <si>
    <t>By year</t>
  </si>
  <si>
    <t>By initial hemoglobin</t>
  </si>
  <si>
    <t>Months</t>
  </si>
  <si>
    <t>8-&lt;9</t>
  </si>
  <si>
    <t>Figure 5.7</t>
  </si>
  <si>
    <t>Figure 5.10</t>
  </si>
  <si>
    <t>Figure 5.11</t>
  </si>
  <si>
    <t>Figure 5.12</t>
  </si>
  <si>
    <t>11-12</t>
  </si>
  <si>
    <t>Catheter</t>
  </si>
  <si>
    <t>AV fistula</t>
  </si>
  <si>
    <t>AV graft</t>
  </si>
  <si>
    <t>No tests</t>
  </si>
  <si>
    <t>1 test</t>
  </si>
  <si>
    <t>2 tests</t>
  </si>
  <si>
    <t>3 tests</t>
  </si>
  <si>
    <t>4+ tests</t>
  </si>
  <si>
    <t>2+ tests</t>
  </si>
  <si>
    <t>2007</t>
  </si>
  <si>
    <t xml:space="preserve">Pneumococcal pneumonia vaccination rates, by age, race/ethnicity, &amp; modality </t>
  </si>
  <si>
    <t>Hepatitis B vaccination rates, by age, race/ethnicity, and modality</t>
  </si>
  <si>
    <t>EPO dose</t>
  </si>
  <si>
    <t>Figures 5.2-5.3</t>
  </si>
  <si>
    <t>5.2 Patient distribution, by mean monthly hemoglobin</t>
  </si>
  <si>
    <t>Figure 5.8</t>
  </si>
  <si>
    <t>Figure 5.9</t>
  </si>
  <si>
    <t>5</t>
  </si>
  <si>
    <t>% with hemoglobin &lt;13 g/dl for three months</t>
  </si>
  <si>
    <t>2008</t>
  </si>
  <si>
    <t>African American</t>
  </si>
  <si>
    <t>Other race</t>
  </si>
  <si>
    <t>&gt;12 g/dl</t>
  </si>
  <si>
    <t>&gt;13 g/dl</t>
  </si>
  <si>
    <t>10</t>
  </si>
  <si>
    <t>12</t>
  </si>
  <si>
    <t>11</t>
  </si>
  <si>
    <t>95-96</t>
  </si>
  <si>
    <t>97-98</t>
  </si>
  <si>
    <t>99-00</t>
  </si>
  <si>
    <t>01-02</t>
  </si>
  <si>
    <t>03-04</t>
  </si>
  <si>
    <t>05-06</t>
  </si>
  <si>
    <t>07-08</t>
  </si>
  <si>
    <t>1997-1998</t>
  </si>
  <si>
    <t>1999-2000</t>
  </si>
  <si>
    <t>2001-2002</t>
  </si>
  <si>
    <t>2003-2004</t>
  </si>
  <si>
    <t>2005-2006</t>
  </si>
  <si>
    <t>2007-2008</t>
  </si>
  <si>
    <t>Hemodialysis (2007-2008)</t>
  </si>
  <si>
    <t>Peritoneal dialysis (2007-2008)</t>
  </si>
  <si>
    <t xml:space="preserve">                         </t>
  </si>
  <si>
    <t>Mean EPO dose per week, by year, modality, &amp; initial hemoglobin</t>
  </si>
  <si>
    <t>Comprehensive diabetic monitoring in ESRD patients with diabetes, by race</t>
  </si>
  <si>
    <t>0-&lt;1,200</t>
  </si>
  <si>
    <t>1,200-&lt;2,100</t>
  </si>
  <si>
    <t>2,100-&lt;2,700</t>
  </si>
  <si>
    <t>2,700+</t>
  </si>
  <si>
    <t>&gt;12-&lt;13</t>
  </si>
  <si>
    <t>n=11</t>
  </si>
  <si>
    <t>n=27</t>
  </si>
  <si>
    <t>n=71</t>
  </si>
  <si>
    <t>n=204</t>
  </si>
  <si>
    <t>N=11</t>
  </si>
  <si>
    <t>N=27</t>
  </si>
  <si>
    <t>N=71</t>
  </si>
  <si>
    <t>N=204</t>
  </si>
  <si>
    <t>Hemodialysis  (2007-2008)</t>
  </si>
  <si>
    <t>Peritoneal dialysis  (2007-2008)</t>
  </si>
  <si>
    <t>Figure 5.24</t>
  </si>
  <si>
    <t>Percentage of patients enrolled in Part D, by population, 2007</t>
  </si>
  <si>
    <t>Dialysis</t>
  </si>
  <si>
    <t>Transplant</t>
  </si>
  <si>
    <t>CKD</t>
  </si>
  <si>
    <t>5% Medicare</t>
  </si>
  <si>
    <t>Figure 5.25</t>
  </si>
  <si>
    <t>Other</t>
  </si>
  <si>
    <t>Figure 5.26</t>
  </si>
  <si>
    <t>Figure 5.27</t>
  </si>
  <si>
    <t>LIS</t>
  </si>
  <si>
    <t>No LIS</t>
  </si>
  <si>
    <t>LIS: low income status</t>
  </si>
  <si>
    <t>Figure 5.28</t>
  </si>
  <si>
    <t>ACEIs/ARBs/renin inhibitors</t>
  </si>
  <si>
    <t>Beta blockers</t>
  </si>
  <si>
    <t>NDP-CCBs</t>
  </si>
  <si>
    <t>DP-CCBs</t>
  </si>
  <si>
    <t>Figures 5.29-30</t>
  </si>
  <si>
    <t>Figure 5.29: dialysis</t>
  </si>
  <si>
    <t>Figure 5.30: transplant</t>
  </si>
  <si>
    <t>Figures 5.31-32</t>
  </si>
  <si>
    <t>Figure 5.31: dialysis</t>
  </si>
  <si>
    <t>Figure 5.32: transplant</t>
  </si>
  <si>
    <t>Statins</t>
  </si>
  <si>
    <t>Fibrates</t>
  </si>
  <si>
    <t>All others</t>
  </si>
  <si>
    <t>.</t>
  </si>
  <si>
    <t>Figures 5.33-34</t>
  </si>
  <si>
    <t>Figure 5.33: dialysis</t>
  </si>
  <si>
    <t>Figure 5.34: transplant</t>
  </si>
  <si>
    <t>doxercalciferol</t>
  </si>
  <si>
    <t>paricalcitol</t>
  </si>
  <si>
    <t>calcitriol</t>
  </si>
  <si>
    <t>Figures 5.35-36</t>
  </si>
  <si>
    <t>Figure 5.35: dialysis</t>
  </si>
  <si>
    <t>Figure 5.36: transplant</t>
  </si>
  <si>
    <t>Figures 5.37-38</t>
  </si>
  <si>
    <t>Figure 5.37: dialysis</t>
  </si>
  <si>
    <t>Figure 5.38: transplant</t>
  </si>
  <si>
    <t>Figures 5.39-40</t>
  </si>
  <si>
    <t>Figure 5.39: dialysis</t>
  </si>
  <si>
    <t>Figure 5.40: transplant</t>
  </si>
  <si>
    <t>Any</t>
  </si>
  <si>
    <t>Combination</t>
  </si>
  <si>
    <t>Insulins</t>
  </si>
  <si>
    <t>TZDs</t>
  </si>
  <si>
    <t>Potassium-sparing</t>
  </si>
  <si>
    <t>Loop</t>
  </si>
  <si>
    <t>Thiazide</t>
  </si>
  <si>
    <t>Sulfonylureas</t>
  </si>
  <si>
    <t>Metformin</t>
  </si>
  <si>
    <t>Percent of EPO-treated patients with hemoglobin levels exceeding 12 or 13 g/dl in the first six months of dialysis, by race</t>
  </si>
  <si>
    <t>Cumulative probability of hemoglobin levels greater than 12 or 13 g/dl after an initial hemoglobin of ≥10 g/dl (EPO-treated patients)</t>
  </si>
  <si>
    <t>Months with IV iron in the first six months of dialysis, by access type (EPO-treated patients)</t>
  </si>
  <si>
    <t>Total iron dose in the first six months of dialysis, by access type (EPO-treated patients)</t>
  </si>
  <si>
    <t>.388</t>
  </si>
  <si>
    <t>1995-1996</t>
  </si>
  <si>
    <t>1996-1997</t>
  </si>
  <si>
    <t>1998-1999</t>
  </si>
  <si>
    <t>2000-2001</t>
  </si>
  <si>
    <t>2002-2003</t>
  </si>
  <si>
    <t>2004-2005</t>
  </si>
  <si>
    <t>2006-2007</t>
  </si>
  <si>
    <t>Bile acid sequestrants</t>
  </si>
  <si>
    <t>Sevelamer</t>
  </si>
  <si>
    <t>Lanthanum</t>
  </si>
  <si>
    <t>Calcium acetate</t>
  </si>
  <si>
    <t>Percentage of Part D-enrolled patients on diuretics, by age &amp; race, 2007</t>
  </si>
  <si>
    <t>Phosphate repletion agents</t>
  </si>
  <si>
    <t>Percentage of Part D-enrolled patients on oral vitamin D, by age &amp; race, 2007</t>
  </si>
  <si>
    <t>Percentage of Part D-enrolled diabetic patients on diabetes agents, by age &amp; race, 2007</t>
  </si>
  <si>
    <t>Percentage of Part D-enrolled patients on cardiovascular medications, by age &amp; race, 2007</t>
  </si>
  <si>
    <t>Percentage of Part D-enrolled patients on phosphate binders and repletion agents, by age &amp; race, 2007</t>
  </si>
  <si>
    <t>Mean monthly hemoglobin, by year, modality, &amp; initial hemoglobin</t>
  </si>
  <si>
    <t xml:space="preserve">Quality indicators: percentage of patients meeting clinical &amp; preventive care guidelines </t>
  </si>
  <si>
    <t>Diabetic eye examinations in patients with diabetes, by race &amp; number of tests</t>
  </si>
  <si>
    <t>HbA1c testing in patients with diabetes, by race &amp; number of tests</t>
  </si>
  <si>
    <t>Lipid testing in patients with diabetes, by race &amp; number of tests</t>
  </si>
  <si>
    <t>Percentage of patients enrolled in Part D, by population, age, &amp; race, 2007</t>
  </si>
  <si>
    <t>Part D enrollees with at least one Part D claim, by population, 2007</t>
  </si>
  <si>
    <t>Part D enrollees with at least one Part D claim, by population &amp; LIS, 2007</t>
  </si>
  <si>
    <t>Cumulative number of Part D medications used by ESRD patients, by modality, age, race, &amp; low income subsidy (LIS), 2007</t>
  </si>
  <si>
    <t>Percentage of Part D-enrolled patients on lipid lowering agents, by age &amp; race, 2007</t>
  </si>
  <si>
    <t>% HD patients with delivered Kt/V ³ 1.2</t>
  </si>
  <si>
    <t>% HD patients with URR ³ 65%</t>
  </si>
  <si>
    <t>% CAPD patients with delivered Kt/V ³ 1.7</t>
  </si>
  <si>
    <t>Oral vitamin D</t>
  </si>
  <si>
    <t xml:space="preserve"> nutritional supplement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</si>
</sst>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#,##0.0_);\(#,##0.0\)"/>
    <numFmt numFmtId="176" formatCode="0_);\(0\)"/>
    <numFmt numFmtId="177" formatCode="_(* #,##0.0_);_(* \(#,##0.0\);_(* &quot;-&quot;??_);_(@_)"/>
    <numFmt numFmtId="178" formatCode="#,##0;[Red]#,##0"/>
    <numFmt numFmtId="179" formatCode="#,##0.0;[Red]#,##0.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/d"/>
    <numFmt numFmtId="191" formatCode="[$-409]dddd\,\ mmmm\ dd\,\ yyyy"/>
    <numFmt numFmtId="192" formatCode="0.000%"/>
    <numFmt numFmtId="193" formatCode="0;[Red]0"/>
    <numFmt numFmtId="194" formatCode="#,##0.000"/>
    <numFmt numFmtId="195" formatCode="_(* #,##0.000_);_(* \(#,##0.000\);_(* &quot;-&quot;??_);_(@_)"/>
    <numFmt numFmtId="196" formatCode="0.0_);\(0.0\)"/>
    <numFmt numFmtId="197" formatCode="_(* #,##0.000_);_(* \(#,##0.000\);_(* &quot;-&quot;?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_(* #,##0.00000_);_(* \(#,##0.00000\);_(* &quot;-&quot;?????_);_(@_)"/>
    <numFmt numFmtId="202" formatCode="_(* #,##0.0000000_);_(* \(#,##0.0000000\);_(* &quot;-&quot;??_);_(@_)"/>
    <numFmt numFmtId="203" formatCode="_(* #,##0.0_);_(* \(#,##0.0\);_(* &quot;-&quot;?_);_(@_)"/>
    <numFmt numFmtId="204" formatCode="0.0;[Red]0.0"/>
    <numFmt numFmtId="205" formatCode="[$-409]h:mm:ss\ AM/PM"/>
    <numFmt numFmtId="206" formatCode="[$-F400]h:mm:ss\ AM/PM"/>
    <numFmt numFmtId="207" formatCode="0.00;[Red]0.00"/>
    <numFmt numFmtId="208" formatCode="&quot;$&quot;#,##0"/>
  </numFmts>
  <fonts count="47">
    <font>
      <sz val="10"/>
      <name val="AGaramond"/>
      <family val="0"/>
    </font>
    <font>
      <u val="single"/>
      <sz val="10"/>
      <color indexed="12"/>
      <name val="AGaramond"/>
      <family val="0"/>
    </font>
    <font>
      <u val="single"/>
      <sz val="10"/>
      <color indexed="36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8"/>
      <name val="AGaramond"/>
      <family val="0"/>
    </font>
    <font>
      <sz val="9"/>
      <name val="Trebuchet MS"/>
      <family val="2"/>
    </font>
    <font>
      <i/>
      <sz val="9"/>
      <name val="Trebuchet MS"/>
      <family val="2"/>
    </font>
    <font>
      <u val="single"/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" fillId="0" borderId="3">
      <alignment horizontal="right"/>
      <protection/>
    </xf>
    <xf numFmtId="0" fontId="3" fillId="0" borderId="4">
      <alignment horizontal="left"/>
      <protection/>
    </xf>
    <xf numFmtId="0" fontId="3" fillId="0" borderId="5">
      <alignment horizontal="right"/>
      <protection/>
    </xf>
    <xf numFmtId="0" fontId="3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>
      <alignment horizontal="right"/>
      <protection/>
    </xf>
    <xf numFmtId="166" fontId="4" fillId="0" borderId="0">
      <alignment horizontal="right"/>
      <protection/>
    </xf>
    <xf numFmtId="4" fontId="4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 quotePrefix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 wrapText="1"/>
    </xf>
    <xf numFmtId="2" fontId="9" fillId="0" borderId="0" xfId="64" applyNumberFormat="1" applyFont="1" applyFill="1" applyBorder="1" applyAlignment="1">
      <alignment horizontal="center"/>
      <protection/>
    </xf>
    <xf numFmtId="0" fontId="9" fillId="0" borderId="0" xfId="64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167" fontId="9" fillId="0" borderId="0" xfId="64" applyNumberFormat="1" applyFont="1" applyFill="1" applyBorder="1" applyAlignment="1">
      <alignment horizontal="center"/>
      <protection/>
    </xf>
    <xf numFmtId="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0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center"/>
    </xf>
    <xf numFmtId="2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 decimal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heet1" xfId="64"/>
    <cellStyle name="Note" xfId="65"/>
    <cellStyle name="Output" xfId="66"/>
    <cellStyle name="Percent" xfId="67"/>
    <cellStyle name="Title" xfId="68"/>
    <cellStyle name="title 1" xfId="69"/>
    <cellStyle name="title 2" xfId="70"/>
    <cellStyle name="title 3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9.75390625" style="1" customWidth="1"/>
    <col min="2" max="3" width="9.625" style="9" customWidth="1"/>
    <col min="4" max="6" width="10.625" style="9" customWidth="1"/>
    <col min="7" max="16384" width="9.125" style="9" customWidth="1"/>
  </cols>
  <sheetData>
    <row r="1" ht="15">
      <c r="A1" s="17" t="s">
        <v>32</v>
      </c>
    </row>
    <row r="2" ht="15">
      <c r="A2" s="17" t="s">
        <v>239</v>
      </c>
    </row>
    <row r="3" ht="15">
      <c r="A3" s="17"/>
    </row>
    <row r="4" spans="1:3" ht="15">
      <c r="A4" s="17"/>
      <c r="B4" s="2"/>
      <c r="C4" s="2"/>
    </row>
    <row r="5" spans="1:6" ht="15">
      <c r="A5" s="17"/>
      <c r="B5" s="2" t="s">
        <v>45</v>
      </c>
      <c r="C5" s="2" t="s">
        <v>43</v>
      </c>
      <c r="D5" s="24"/>
      <c r="E5" s="24"/>
      <c r="F5" s="24"/>
    </row>
    <row r="6" spans="1:6" ht="15">
      <c r="A6" s="17" t="s">
        <v>248</v>
      </c>
      <c r="B6" s="7">
        <v>93.4</v>
      </c>
      <c r="C6" s="25">
        <v>100</v>
      </c>
      <c r="D6" s="26"/>
      <c r="E6" s="26"/>
      <c r="F6" s="26"/>
    </row>
    <row r="7" spans="1:6" ht="15">
      <c r="A7" s="17" t="s">
        <v>249</v>
      </c>
      <c r="B7" s="26">
        <v>93.6</v>
      </c>
      <c r="C7" s="25">
        <v>100</v>
      </c>
      <c r="D7" s="26"/>
      <c r="E7" s="26"/>
      <c r="F7" s="26"/>
    </row>
    <row r="8" spans="1:6" ht="15">
      <c r="A8" s="17" t="s">
        <v>250</v>
      </c>
      <c r="B8" s="26">
        <v>87.1</v>
      </c>
      <c r="C8" s="25">
        <v>100</v>
      </c>
      <c r="D8" s="26"/>
      <c r="E8" s="26"/>
      <c r="F8" s="26"/>
    </row>
    <row r="9" spans="1:6" ht="15">
      <c r="A9" s="17" t="s">
        <v>42</v>
      </c>
      <c r="B9" s="26">
        <v>30.8</v>
      </c>
      <c r="C9" s="27">
        <v>50</v>
      </c>
      <c r="D9" s="26"/>
      <c r="E9" s="26"/>
      <c r="F9" s="26"/>
    </row>
    <row r="10" spans="1:6" ht="15">
      <c r="A10" s="17" t="s">
        <v>44</v>
      </c>
      <c r="B10" s="26">
        <v>55</v>
      </c>
      <c r="C10" s="25">
        <v>50</v>
      </c>
      <c r="D10" s="26"/>
      <c r="E10" s="26"/>
      <c r="F10" s="26"/>
    </row>
    <row r="11" spans="1:6" ht="15">
      <c r="A11" s="1" t="s">
        <v>89</v>
      </c>
      <c r="B11" s="26">
        <v>67.8</v>
      </c>
      <c r="C11" s="25"/>
      <c r="D11" s="26"/>
      <c r="E11" s="26"/>
      <c r="F11" s="26"/>
    </row>
    <row r="12" spans="1:6" ht="15">
      <c r="A12" s="17" t="s">
        <v>122</v>
      </c>
      <c r="B12" s="26">
        <v>94.7</v>
      </c>
      <c r="C12" s="25"/>
      <c r="D12" s="26"/>
      <c r="E12" s="26"/>
      <c r="F12" s="26"/>
    </row>
    <row r="13" spans="1:6" ht="15">
      <c r="A13" s="17" t="s">
        <v>53</v>
      </c>
      <c r="B13" s="7">
        <v>51</v>
      </c>
      <c r="C13" s="25">
        <v>90</v>
      </c>
      <c r="D13" s="26"/>
      <c r="E13" s="26"/>
      <c r="F13" s="26"/>
    </row>
    <row r="14" spans="1:6" ht="15">
      <c r="A14" s="17" t="s">
        <v>54</v>
      </c>
      <c r="B14" s="26">
        <v>57.2</v>
      </c>
      <c r="C14" s="25">
        <v>90</v>
      </c>
      <c r="D14" s="26"/>
      <c r="E14" s="26"/>
      <c r="F14" s="26"/>
    </row>
    <row r="15" spans="1:6" ht="15">
      <c r="A15" s="17" t="s">
        <v>56</v>
      </c>
      <c r="B15" s="26">
        <v>15.88</v>
      </c>
      <c r="C15" s="25">
        <v>90</v>
      </c>
      <c r="D15" s="26"/>
      <c r="E15" s="26"/>
      <c r="F15" s="26"/>
    </row>
    <row r="16" spans="1:6" ht="15">
      <c r="A16" s="17" t="s">
        <v>55</v>
      </c>
      <c r="B16" s="20">
        <v>62.4</v>
      </c>
      <c r="C16" s="25">
        <v>90</v>
      </c>
      <c r="D16" s="26"/>
      <c r="E16" s="26"/>
      <c r="F16" s="26"/>
    </row>
    <row r="17" spans="1:6" ht="15">
      <c r="A17" s="1" t="s">
        <v>63</v>
      </c>
      <c r="B17" s="20">
        <v>22.3</v>
      </c>
      <c r="C17" s="27"/>
      <c r="D17" s="26"/>
      <c r="E17" s="3"/>
      <c r="F17" s="3"/>
    </row>
    <row r="18" spans="1:4" ht="15">
      <c r="A18" s="1" t="s">
        <v>64</v>
      </c>
      <c r="B18" s="7">
        <v>22</v>
      </c>
      <c r="D18" s="26"/>
    </row>
    <row r="19" ht="15">
      <c r="B19" s="26"/>
    </row>
    <row r="20" ht="15">
      <c r="A20" s="9"/>
    </row>
    <row r="21" ht="15">
      <c r="A21" s="9"/>
    </row>
    <row r="22" ht="15">
      <c r="A22" s="9"/>
    </row>
    <row r="23" ht="15">
      <c r="A23" s="9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10.00390625" style="1" customWidth="1"/>
    <col min="3" max="7" width="8.125" style="9" customWidth="1"/>
    <col min="8" max="8" width="3.125" style="9" customWidth="1"/>
    <col min="9" max="9" width="10.75390625" style="9" customWidth="1"/>
    <col min="10" max="14" width="8.625" style="9" customWidth="1"/>
    <col min="15" max="16384" width="9.125" style="9" customWidth="1"/>
  </cols>
  <sheetData>
    <row r="1" spans="1:14" ht="15">
      <c r="A1" s="17" t="s">
        <v>101</v>
      </c>
      <c r="B1" s="1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17" t="s">
        <v>242</v>
      </c>
      <c r="B2" s="1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>
      <c r="A3" s="17"/>
      <c r="B3" s="1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>
      <c r="A4" s="46"/>
      <c r="B4" s="4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>
      <c r="A5" s="46"/>
      <c r="B5" s="17" t="s">
        <v>28</v>
      </c>
      <c r="C5" s="8"/>
      <c r="D5" s="8"/>
      <c r="E5" s="8"/>
      <c r="F5" s="8"/>
      <c r="G5" s="8"/>
      <c r="H5" s="8"/>
      <c r="I5" s="17" t="s">
        <v>124</v>
      </c>
      <c r="J5" s="8"/>
      <c r="K5" s="8"/>
      <c r="L5" s="8"/>
      <c r="M5" s="8"/>
      <c r="N5" s="8"/>
    </row>
    <row r="6" spans="1:14" ht="15">
      <c r="A6" s="14"/>
      <c r="B6" s="14" t="s">
        <v>88</v>
      </c>
      <c r="C6" s="2" t="s">
        <v>107</v>
      </c>
      <c r="D6" s="2" t="s">
        <v>108</v>
      </c>
      <c r="E6" s="2" t="s">
        <v>109</v>
      </c>
      <c r="F6" s="2" t="s">
        <v>110</v>
      </c>
      <c r="G6" s="2" t="s">
        <v>111</v>
      </c>
      <c r="H6" s="2"/>
      <c r="I6" s="14" t="s">
        <v>88</v>
      </c>
      <c r="J6" s="2" t="s">
        <v>107</v>
      </c>
      <c r="K6" s="2" t="s">
        <v>108</v>
      </c>
      <c r="L6" s="2" t="s">
        <v>109</v>
      </c>
      <c r="M6" s="2" t="s">
        <v>110</v>
      </c>
      <c r="N6" s="2" t="s">
        <v>111</v>
      </c>
    </row>
    <row r="7" spans="1:14" ht="15">
      <c r="A7" s="1" t="s">
        <v>131</v>
      </c>
      <c r="B7" s="42">
        <v>23284</v>
      </c>
      <c r="C7" s="7">
        <v>68.313</v>
      </c>
      <c r="D7" s="7">
        <v>15.0661</v>
      </c>
      <c r="E7" s="7">
        <v>6.0127</v>
      </c>
      <c r="F7" s="7">
        <v>2.9978</v>
      </c>
      <c r="G7" s="7">
        <v>7.6104</v>
      </c>
      <c r="H7" s="7"/>
      <c r="I7" s="42">
        <v>17434</v>
      </c>
      <c r="J7" s="7">
        <v>71.2057</v>
      </c>
      <c r="K7" s="26">
        <v>11.7586</v>
      </c>
      <c r="L7" s="7">
        <v>4.474</v>
      </c>
      <c r="M7" s="7">
        <v>2.1682</v>
      </c>
      <c r="N7" s="7">
        <v>10.3935</v>
      </c>
    </row>
    <row r="8" spans="1:14" ht="15">
      <c r="A8" s="1" t="s">
        <v>132</v>
      </c>
      <c r="B8" s="42">
        <v>27523</v>
      </c>
      <c r="C8" s="7">
        <v>41.8196</v>
      </c>
      <c r="D8" s="7">
        <v>20.0887</v>
      </c>
      <c r="E8" s="7">
        <v>12.5168</v>
      </c>
      <c r="F8" s="7">
        <v>8.244</v>
      </c>
      <c r="G8" s="7">
        <v>17.331</v>
      </c>
      <c r="H8" s="7"/>
      <c r="I8" s="42">
        <v>20707</v>
      </c>
      <c r="J8" s="7">
        <v>71.2057</v>
      </c>
      <c r="K8" s="26">
        <v>11.7586</v>
      </c>
      <c r="L8" s="7">
        <v>4.474</v>
      </c>
      <c r="M8" s="7">
        <v>2.1682</v>
      </c>
      <c r="N8" s="7">
        <v>10.3935</v>
      </c>
    </row>
    <row r="9" spans="1:14" ht="15">
      <c r="A9" s="1" t="s">
        <v>133</v>
      </c>
      <c r="B9" s="42">
        <v>29875</v>
      </c>
      <c r="C9" s="7">
        <v>42.5941</v>
      </c>
      <c r="D9" s="7">
        <v>19.2669</v>
      </c>
      <c r="E9" s="7">
        <v>11.7791</v>
      </c>
      <c r="F9" s="7">
        <v>7.9264</v>
      </c>
      <c r="G9" s="7">
        <v>18.4335</v>
      </c>
      <c r="H9" s="7"/>
      <c r="I9" s="42">
        <v>22619</v>
      </c>
      <c r="J9" s="7">
        <v>53.9237</v>
      </c>
      <c r="K9" s="26">
        <v>16.8266</v>
      </c>
      <c r="L9" s="7">
        <v>9.1074</v>
      </c>
      <c r="M9" s="7">
        <v>5.5352</v>
      </c>
      <c r="N9" s="7">
        <v>14.6072</v>
      </c>
    </row>
    <row r="10" spans="1:14" ht="15">
      <c r="A10" s="17" t="s">
        <v>134</v>
      </c>
      <c r="B10" s="42">
        <v>35113</v>
      </c>
      <c r="C10" s="7">
        <v>34.8674</v>
      </c>
      <c r="D10" s="7">
        <v>19.8815</v>
      </c>
      <c r="E10" s="7">
        <v>14.2939</v>
      </c>
      <c r="F10" s="7">
        <v>9.5008</v>
      </c>
      <c r="G10" s="7">
        <v>21.4564</v>
      </c>
      <c r="H10" s="7"/>
      <c r="I10" s="42">
        <v>25907</v>
      </c>
      <c r="J10" s="7">
        <v>44.2004</v>
      </c>
      <c r="K10" s="26">
        <v>19.5005</v>
      </c>
      <c r="L10" s="7">
        <v>11.8694</v>
      </c>
      <c r="M10" s="7">
        <v>6.8862</v>
      </c>
      <c r="N10" s="7">
        <v>17.5435</v>
      </c>
    </row>
    <row r="11" spans="1:14" ht="15">
      <c r="A11" s="17" t="s">
        <v>135</v>
      </c>
      <c r="B11" s="42">
        <v>38914</v>
      </c>
      <c r="C11" s="7">
        <v>29.6937</v>
      </c>
      <c r="D11" s="7">
        <v>20.9745</v>
      </c>
      <c r="E11" s="7">
        <v>16.1921</v>
      </c>
      <c r="F11" s="7">
        <v>10.6877</v>
      </c>
      <c r="G11" s="7">
        <v>22.4521</v>
      </c>
      <c r="H11" s="7"/>
      <c r="I11" s="42">
        <v>28769</v>
      </c>
      <c r="J11" s="26">
        <v>37.2484</v>
      </c>
      <c r="K11" s="26">
        <v>21.8881</v>
      </c>
      <c r="L11" s="26">
        <v>14.1576</v>
      </c>
      <c r="M11" s="26">
        <v>8.6551</v>
      </c>
      <c r="N11" s="26">
        <v>18.0507</v>
      </c>
    </row>
    <row r="12" spans="1:14" ht="15">
      <c r="A12" s="17" t="s">
        <v>136</v>
      </c>
      <c r="B12" s="42">
        <v>46892</v>
      </c>
      <c r="C12" s="7">
        <v>24.0766</v>
      </c>
      <c r="D12" s="7">
        <v>20.6474</v>
      </c>
      <c r="E12" s="7">
        <v>17.2268</v>
      </c>
      <c r="F12" s="7">
        <v>11.7184</v>
      </c>
      <c r="G12" s="7">
        <v>26.3307</v>
      </c>
      <c r="H12" s="7"/>
      <c r="I12" s="42">
        <v>33979</v>
      </c>
      <c r="J12" s="26">
        <v>28.8561</v>
      </c>
      <c r="K12" s="26">
        <v>22.2402</v>
      </c>
      <c r="L12" s="26">
        <v>16.3778</v>
      </c>
      <c r="M12" s="26">
        <v>9.756</v>
      </c>
      <c r="N12" s="26">
        <v>22.7699</v>
      </c>
    </row>
    <row r="13" spans="1:14" ht="15">
      <c r="A13" s="17" t="s">
        <v>137</v>
      </c>
      <c r="B13" s="42">
        <v>53423</v>
      </c>
      <c r="C13" s="7">
        <v>20.377</v>
      </c>
      <c r="D13" s="7">
        <v>19.6788</v>
      </c>
      <c r="E13" s="7">
        <v>17.1387</v>
      </c>
      <c r="F13" s="7">
        <v>11.5624</v>
      </c>
      <c r="G13" s="7">
        <v>31.2431</v>
      </c>
      <c r="H13" s="7"/>
      <c r="I13" s="42">
        <v>37960</v>
      </c>
      <c r="J13" s="7">
        <v>24.6575</v>
      </c>
      <c r="K13" s="7">
        <v>21.3725</v>
      </c>
      <c r="L13" s="7">
        <v>15.893</v>
      </c>
      <c r="M13" s="7">
        <v>9.9473</v>
      </c>
      <c r="N13" s="7">
        <v>28.1296</v>
      </c>
    </row>
    <row r="14" spans="2:13" ht="15">
      <c r="B14" s="4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4" ht="15">
      <c r="B15" s="43"/>
      <c r="C15" s="7"/>
      <c r="D15" s="7"/>
      <c r="E15" s="2"/>
      <c r="F15" s="2"/>
      <c r="G15" s="7"/>
      <c r="H15" s="7"/>
      <c r="I15" s="7"/>
      <c r="J15" s="7"/>
      <c r="K15" s="7"/>
      <c r="L15" s="7"/>
      <c r="M15" s="7"/>
      <c r="N15" s="7"/>
    </row>
    <row r="16" spans="1:14" ht="15">
      <c r="A16" s="17"/>
      <c r="B16" s="43"/>
      <c r="C16" s="7"/>
      <c r="D16" s="7"/>
      <c r="E16" s="13"/>
      <c r="F16" s="7"/>
      <c r="G16" s="7"/>
      <c r="H16" s="7"/>
      <c r="I16" s="7"/>
      <c r="J16" s="7"/>
      <c r="K16" s="7"/>
      <c r="L16" s="7"/>
      <c r="M16" s="7"/>
      <c r="N16" s="26"/>
    </row>
    <row r="17" spans="1:14" ht="15">
      <c r="A17" s="14"/>
      <c r="B17" s="43"/>
      <c r="C17" s="7"/>
      <c r="D17" s="7"/>
      <c r="E17" s="26"/>
      <c r="F17" s="26"/>
      <c r="G17" s="26"/>
      <c r="H17" s="7"/>
      <c r="I17" s="7"/>
      <c r="J17" s="7"/>
      <c r="K17" s="7"/>
      <c r="L17" s="7"/>
      <c r="M17" s="7"/>
      <c r="N17" s="7"/>
    </row>
    <row r="18" spans="1:14" ht="15">
      <c r="A18" s="14"/>
      <c r="B18" s="43"/>
      <c r="C18" s="7"/>
      <c r="D18" s="26"/>
      <c r="E18" s="7"/>
      <c r="F18" s="7"/>
      <c r="G18" s="7"/>
      <c r="H18" s="26"/>
      <c r="I18" s="26"/>
      <c r="J18" s="7"/>
      <c r="K18" s="7"/>
      <c r="L18" s="7"/>
      <c r="M18" s="7"/>
      <c r="N18" s="7"/>
    </row>
    <row r="19" spans="1:14" ht="15">
      <c r="A19" s="17"/>
      <c r="B19" s="43"/>
      <c r="C19" s="7"/>
      <c r="D19" s="26"/>
      <c r="E19" s="7"/>
      <c r="F19" s="7"/>
      <c r="G19" s="7"/>
      <c r="H19" s="26"/>
      <c r="I19" s="2"/>
      <c r="J19" s="7"/>
      <c r="K19" s="7"/>
      <c r="L19" s="7"/>
      <c r="M19" s="7"/>
      <c r="N19" s="7"/>
    </row>
    <row r="20" spans="1:14" ht="15">
      <c r="A20" s="17"/>
      <c r="B20" s="14"/>
      <c r="C20" s="2"/>
      <c r="D20" s="2"/>
      <c r="E20" s="2"/>
      <c r="F20" s="2"/>
      <c r="G20" s="2"/>
      <c r="H20" s="26"/>
      <c r="I20" s="2"/>
      <c r="J20" s="2"/>
      <c r="K20" s="2"/>
      <c r="L20" s="2"/>
      <c r="M20" s="2"/>
      <c r="N20" s="2"/>
    </row>
    <row r="21" spans="2:9" ht="15">
      <c r="B21" s="12"/>
      <c r="C21" s="7"/>
      <c r="D21" s="7"/>
      <c r="E21" s="7"/>
      <c r="F21" s="7"/>
      <c r="G21" s="7"/>
      <c r="H21" s="2"/>
      <c r="I21" s="2"/>
    </row>
    <row r="22" spans="2:14" ht="15">
      <c r="B22" s="12"/>
      <c r="C22" s="7"/>
      <c r="D22" s="7"/>
      <c r="E22" s="7"/>
      <c r="F22" s="7"/>
      <c r="G22" s="7"/>
      <c r="H22" s="26"/>
      <c r="I22" s="26"/>
      <c r="J22" s="7"/>
      <c r="K22" s="7"/>
      <c r="L22" s="7"/>
      <c r="M22" s="7"/>
      <c r="N22" s="7"/>
    </row>
    <row r="23" spans="2:14" ht="15"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6"/>
    </row>
    <row r="24" spans="2:14" ht="15">
      <c r="B24" s="12"/>
      <c r="C24" s="7"/>
      <c r="D24" s="7"/>
      <c r="E24" s="7"/>
      <c r="F24" s="7"/>
      <c r="G24" s="7"/>
      <c r="H24" s="7"/>
      <c r="I24" s="7"/>
      <c r="J24" s="26"/>
      <c r="K24" s="26"/>
      <c r="L24" s="26"/>
      <c r="M24" s="26"/>
      <c r="N24" s="26"/>
    </row>
    <row r="25" spans="2:14" ht="15">
      <c r="B25" s="12"/>
      <c r="C25" s="7"/>
      <c r="D25" s="7"/>
      <c r="E25" s="7"/>
      <c r="F25" s="26"/>
      <c r="G25" s="7"/>
      <c r="H25" s="7"/>
      <c r="I25" s="7"/>
      <c r="J25" s="7"/>
      <c r="K25" s="7"/>
      <c r="L25" s="7"/>
      <c r="M25" s="7"/>
      <c r="N25" s="26"/>
    </row>
    <row r="26" spans="2:14" ht="15">
      <c r="B26" s="12"/>
      <c r="C26" s="7"/>
      <c r="D26" s="7"/>
      <c r="E26" s="7"/>
      <c r="F26" s="26"/>
      <c r="G26" s="7"/>
      <c r="H26" s="26"/>
      <c r="I26" s="26"/>
      <c r="J26" s="7"/>
      <c r="K26" s="7"/>
      <c r="L26" s="7"/>
      <c r="M26" s="7"/>
      <c r="N26" s="26"/>
    </row>
    <row r="27" spans="2:14" ht="15">
      <c r="B27" s="12"/>
      <c r="C27" s="7"/>
      <c r="D27" s="7"/>
      <c r="E27" s="7"/>
      <c r="F27" s="26"/>
      <c r="G27" s="7"/>
      <c r="H27" s="26"/>
      <c r="I27" s="26"/>
      <c r="J27" s="7"/>
      <c r="K27" s="7"/>
      <c r="L27" s="7"/>
      <c r="M27" s="7"/>
      <c r="N27" s="26"/>
    </row>
    <row r="28" spans="3:14" ht="1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6"/>
    </row>
    <row r="29" spans="3:13" ht="1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3:13" ht="15">
      <c r="C30" s="26"/>
      <c r="D30" s="26"/>
      <c r="E30" s="26"/>
      <c r="F30" s="26"/>
      <c r="G30" s="26"/>
      <c r="H30" s="7"/>
      <c r="I30" s="7"/>
      <c r="J30" s="26"/>
      <c r="K30" s="26"/>
      <c r="L30" s="26"/>
      <c r="M30" s="26"/>
    </row>
    <row r="31" spans="1:13" ht="15">
      <c r="A31" s="17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ht="15">
      <c r="C33" s="7"/>
      <c r="D33" s="7"/>
      <c r="E33" s="7"/>
      <c r="F33" s="7"/>
      <c r="G33" s="7"/>
      <c r="H33" s="26"/>
      <c r="I33" s="26"/>
      <c r="J33" s="7"/>
      <c r="K33" s="7"/>
      <c r="L33" s="7"/>
      <c r="M33" s="7"/>
    </row>
    <row r="34" spans="8:9" ht="12.75" customHeight="1">
      <c r="H34" s="7"/>
      <c r="I34" s="7"/>
    </row>
    <row r="35" spans="8:9" ht="12.75" customHeight="1">
      <c r="H35" s="7"/>
      <c r="I35" s="7"/>
    </row>
    <row r="36" spans="8:9" ht="15">
      <c r="H36" s="7"/>
      <c r="I3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10.00390625" style="1" customWidth="1"/>
    <col min="3" max="5" width="8.125" style="9" customWidth="1"/>
    <col min="6" max="6" width="10.75390625" style="9" customWidth="1"/>
    <col min="7" max="9" width="8.125" style="9" customWidth="1"/>
    <col min="10" max="16384" width="9.125" style="9" customWidth="1"/>
  </cols>
  <sheetData>
    <row r="1" spans="1:9" ht="15">
      <c r="A1" s="17" t="s">
        <v>102</v>
      </c>
      <c r="B1" s="17"/>
      <c r="C1" s="8"/>
      <c r="D1" s="8"/>
      <c r="E1" s="8"/>
      <c r="F1" s="8"/>
      <c r="G1" s="8"/>
      <c r="H1" s="8"/>
      <c r="I1" s="8"/>
    </row>
    <row r="2" spans="1:9" ht="15">
      <c r="A2" s="17" t="s">
        <v>240</v>
      </c>
      <c r="B2" s="17"/>
      <c r="C2" s="8"/>
      <c r="D2" s="8"/>
      <c r="E2" s="8"/>
      <c r="F2" s="8"/>
      <c r="G2" s="8"/>
      <c r="H2" s="8"/>
      <c r="I2" s="8"/>
    </row>
    <row r="3" spans="1:9" ht="15">
      <c r="A3" s="17"/>
      <c r="B3" s="17"/>
      <c r="C3" s="8"/>
      <c r="D3" s="8"/>
      <c r="E3" s="8"/>
      <c r="F3" s="8"/>
      <c r="G3" s="8"/>
      <c r="H3" s="8"/>
      <c r="I3" s="8"/>
    </row>
    <row r="4" spans="1:9" ht="15">
      <c r="A4" s="46"/>
      <c r="B4" s="46"/>
      <c r="C4" s="8"/>
      <c r="D4" s="8"/>
      <c r="E4" s="8"/>
      <c r="F4" s="8"/>
      <c r="G4" s="8"/>
      <c r="H4" s="8"/>
      <c r="I4" s="8"/>
    </row>
    <row r="5" spans="1:9" ht="15">
      <c r="A5" s="46"/>
      <c r="B5" s="17" t="s">
        <v>28</v>
      </c>
      <c r="C5" s="8"/>
      <c r="D5" s="8"/>
      <c r="E5" s="8"/>
      <c r="F5" s="17" t="s">
        <v>124</v>
      </c>
      <c r="G5" s="8"/>
      <c r="H5" s="8"/>
      <c r="I5" s="8"/>
    </row>
    <row r="6" spans="1:9" ht="15">
      <c r="A6" s="14"/>
      <c r="B6" s="14" t="s">
        <v>88</v>
      </c>
      <c r="C6" s="2" t="s">
        <v>107</v>
      </c>
      <c r="D6" s="2" t="s">
        <v>108</v>
      </c>
      <c r="E6" s="2" t="s">
        <v>112</v>
      </c>
      <c r="F6" s="14" t="s">
        <v>88</v>
      </c>
      <c r="G6" s="2" t="s">
        <v>107</v>
      </c>
      <c r="H6" s="2" t="s">
        <v>108</v>
      </c>
      <c r="I6" s="2" t="s">
        <v>112</v>
      </c>
    </row>
    <row r="7" spans="1:9" ht="15">
      <c r="A7" s="1" t="s">
        <v>131</v>
      </c>
      <c r="B7" s="42">
        <v>23284</v>
      </c>
      <c r="C7" s="7">
        <v>56.0127</v>
      </c>
      <c r="D7" s="7">
        <v>23.6085</v>
      </c>
      <c r="E7" s="7">
        <v>20.3788</v>
      </c>
      <c r="F7" s="42">
        <v>23284</v>
      </c>
      <c r="G7" s="7">
        <v>63.2729</v>
      </c>
      <c r="H7" s="7">
        <v>19.6226</v>
      </c>
      <c r="I7" s="7">
        <v>17.1045</v>
      </c>
    </row>
    <row r="8" spans="1:9" ht="15">
      <c r="A8" s="1" t="s">
        <v>132</v>
      </c>
      <c r="B8" s="42">
        <v>27523</v>
      </c>
      <c r="C8" s="7">
        <v>57.3775</v>
      </c>
      <c r="D8" s="7">
        <v>24.078</v>
      </c>
      <c r="E8" s="7">
        <v>18.5445</v>
      </c>
      <c r="F8" s="42">
        <v>27523</v>
      </c>
      <c r="G8" s="7">
        <v>63.2008</v>
      </c>
      <c r="H8" s="7">
        <v>20.6549</v>
      </c>
      <c r="I8" s="7">
        <v>16.1443</v>
      </c>
    </row>
    <row r="9" spans="1:9" ht="15">
      <c r="A9" s="1" t="s">
        <v>133</v>
      </c>
      <c r="B9" s="42">
        <v>29875</v>
      </c>
      <c r="C9" s="7">
        <v>56.0435</v>
      </c>
      <c r="D9" s="7">
        <v>24.7732</v>
      </c>
      <c r="E9" s="7">
        <v>19.1833</v>
      </c>
      <c r="F9" s="42">
        <v>29875</v>
      </c>
      <c r="G9" s="7">
        <v>62.2795</v>
      </c>
      <c r="H9" s="7">
        <v>21.5306</v>
      </c>
      <c r="I9" s="7">
        <v>16.1899</v>
      </c>
    </row>
    <row r="10" spans="1:9" ht="15">
      <c r="A10" s="17" t="s">
        <v>134</v>
      </c>
      <c r="B10" s="42">
        <v>35113</v>
      </c>
      <c r="C10" s="7">
        <v>53.1228</v>
      </c>
      <c r="D10" s="7">
        <v>26.2923</v>
      </c>
      <c r="E10" s="7">
        <v>20.585</v>
      </c>
      <c r="F10" s="42">
        <v>35113</v>
      </c>
      <c r="G10" s="7">
        <v>60.3157</v>
      </c>
      <c r="H10" s="7">
        <v>22.4109</v>
      </c>
      <c r="I10" s="7">
        <v>17.2733</v>
      </c>
    </row>
    <row r="11" spans="1:9" ht="15">
      <c r="A11" s="17" t="s">
        <v>135</v>
      </c>
      <c r="B11" s="42">
        <v>38914</v>
      </c>
      <c r="C11" s="7">
        <v>53.0734</v>
      </c>
      <c r="D11" s="7">
        <v>25.2917</v>
      </c>
      <c r="E11" s="7">
        <v>21.6349</v>
      </c>
      <c r="F11" s="42">
        <v>38914</v>
      </c>
      <c r="G11" s="7">
        <v>59.6997</v>
      </c>
      <c r="H11" s="7">
        <v>22.4756</v>
      </c>
      <c r="I11" s="7">
        <v>17.8247</v>
      </c>
    </row>
    <row r="12" spans="1:9" ht="15">
      <c r="A12" s="17" t="s">
        <v>136</v>
      </c>
      <c r="B12" s="42">
        <v>46892</v>
      </c>
      <c r="C12" s="7">
        <v>53.9196</v>
      </c>
      <c r="D12" s="7">
        <v>25.4329</v>
      </c>
      <c r="E12" s="7">
        <v>20.6474</v>
      </c>
      <c r="F12" s="42">
        <v>46892</v>
      </c>
      <c r="G12" s="7">
        <v>60.1872</v>
      </c>
      <c r="H12" s="7">
        <v>22.0048</v>
      </c>
      <c r="I12" s="7">
        <v>17.8081</v>
      </c>
    </row>
    <row r="13" spans="1:9" ht="15">
      <c r="A13" s="17" t="s">
        <v>137</v>
      </c>
      <c r="B13" s="42">
        <v>53423</v>
      </c>
      <c r="C13" s="7">
        <v>53.8495</v>
      </c>
      <c r="D13" s="7">
        <v>25.4347</v>
      </c>
      <c r="E13" s="7">
        <v>20.7158</v>
      </c>
      <c r="F13" s="42">
        <v>53423</v>
      </c>
      <c r="G13" s="7">
        <v>60.2898</v>
      </c>
      <c r="H13" s="7">
        <v>21.9099</v>
      </c>
      <c r="I13" s="7">
        <v>17.8003</v>
      </c>
    </row>
    <row r="14" spans="2:9" ht="15">
      <c r="B14" s="43"/>
      <c r="C14" s="7"/>
      <c r="D14" s="7"/>
      <c r="E14" s="7"/>
      <c r="F14" s="7"/>
      <c r="G14" s="7"/>
      <c r="H14" s="7"/>
      <c r="I14" s="7"/>
    </row>
    <row r="15" spans="2:9" ht="15">
      <c r="B15" s="43"/>
      <c r="C15" s="7"/>
      <c r="D15" s="7"/>
      <c r="E15" s="7"/>
      <c r="F15" s="7"/>
      <c r="G15" s="7"/>
      <c r="H15" s="7"/>
      <c r="I15" s="7"/>
    </row>
    <row r="16" spans="1:9" ht="15">
      <c r="A16" s="17"/>
      <c r="B16" s="43"/>
      <c r="C16" s="7"/>
      <c r="D16" s="7"/>
      <c r="E16" s="7"/>
      <c r="F16" s="7"/>
      <c r="G16" s="7"/>
      <c r="H16" s="7"/>
      <c r="I16" s="7"/>
    </row>
    <row r="17" spans="1:9" ht="15">
      <c r="A17" s="14"/>
      <c r="B17" s="43"/>
      <c r="C17" s="7"/>
      <c r="D17" s="7"/>
      <c r="E17" s="7"/>
      <c r="F17" s="7"/>
      <c r="G17" s="7"/>
      <c r="H17" s="7"/>
      <c r="I17" s="7"/>
    </row>
    <row r="18" spans="1:9" ht="15">
      <c r="A18" s="14"/>
      <c r="B18" s="43"/>
      <c r="C18" s="7"/>
      <c r="D18" s="26"/>
      <c r="E18" s="26"/>
      <c r="F18" s="26"/>
      <c r="G18" s="7"/>
      <c r="H18" s="26"/>
      <c r="I18" s="26"/>
    </row>
    <row r="19" spans="1:9" ht="15">
      <c r="A19" s="17"/>
      <c r="B19" s="43"/>
      <c r="C19" s="7"/>
      <c r="D19" s="26"/>
      <c r="E19" s="26"/>
      <c r="F19" s="2"/>
      <c r="G19" s="7"/>
      <c r="H19" s="26"/>
      <c r="I19" s="26"/>
    </row>
    <row r="20" spans="1:9" ht="15">
      <c r="A20" s="17"/>
      <c r="B20" s="14"/>
      <c r="C20" s="2"/>
      <c r="D20" s="2"/>
      <c r="E20" s="2"/>
      <c r="F20" s="2"/>
      <c r="G20" s="2"/>
      <c r="H20" s="2"/>
      <c r="I20" s="2"/>
    </row>
    <row r="21" spans="2:9" ht="15">
      <c r="B21" s="12"/>
      <c r="C21" s="7"/>
      <c r="D21" s="7"/>
      <c r="E21" s="7"/>
      <c r="F21" s="2"/>
      <c r="G21" s="7"/>
      <c r="H21" s="7"/>
      <c r="I21" s="7"/>
    </row>
    <row r="22" spans="2:9" ht="15">
      <c r="B22" s="12"/>
      <c r="C22" s="7"/>
      <c r="D22" s="7"/>
      <c r="E22" s="7"/>
      <c r="F22" s="26"/>
      <c r="G22" s="7"/>
      <c r="H22" s="7"/>
      <c r="I22" s="7"/>
    </row>
    <row r="23" spans="2:9" ht="15">
      <c r="B23" s="12"/>
      <c r="C23" s="7"/>
      <c r="D23" s="7"/>
      <c r="E23" s="7"/>
      <c r="F23" s="7"/>
      <c r="G23" s="7"/>
      <c r="H23" s="7"/>
      <c r="I23" s="7"/>
    </row>
    <row r="24" spans="2:9" ht="15">
      <c r="B24" s="12"/>
      <c r="C24" s="7"/>
      <c r="D24" s="7"/>
      <c r="E24" s="7"/>
      <c r="F24" s="7"/>
      <c r="G24" s="7"/>
      <c r="H24" s="7"/>
      <c r="I24" s="7"/>
    </row>
    <row r="25" spans="2:9" ht="15">
      <c r="B25" s="12"/>
      <c r="C25" s="7"/>
      <c r="D25" s="7"/>
      <c r="E25" s="7"/>
      <c r="F25" s="7"/>
      <c r="G25" s="7"/>
      <c r="H25" s="7"/>
      <c r="I25" s="7"/>
    </row>
    <row r="26" spans="2:9" ht="15">
      <c r="B26" s="12"/>
      <c r="C26" s="7"/>
      <c r="D26" s="7"/>
      <c r="E26" s="7"/>
      <c r="F26" s="26"/>
      <c r="G26" s="7"/>
      <c r="H26" s="7"/>
      <c r="I26" s="7"/>
    </row>
    <row r="27" spans="2:9" ht="15">
      <c r="B27" s="12"/>
      <c r="C27" s="7"/>
      <c r="D27" s="7"/>
      <c r="E27" s="7"/>
      <c r="F27" s="26"/>
      <c r="G27" s="7"/>
      <c r="H27" s="7"/>
      <c r="I27" s="7"/>
    </row>
    <row r="28" spans="3:9" ht="15">
      <c r="C28" s="7"/>
      <c r="D28" s="7"/>
      <c r="E28" s="7"/>
      <c r="F28" s="7"/>
      <c r="G28" s="7"/>
      <c r="H28" s="7"/>
      <c r="I28" s="7"/>
    </row>
    <row r="29" spans="3:9" ht="15">
      <c r="C29" s="7"/>
      <c r="D29" s="7"/>
      <c r="E29" s="7"/>
      <c r="F29" s="7"/>
      <c r="G29" s="7"/>
      <c r="H29" s="7"/>
      <c r="I29" s="7"/>
    </row>
    <row r="30" spans="3:9" ht="15">
      <c r="C30" s="26"/>
      <c r="D30" s="26"/>
      <c r="E30" s="26"/>
      <c r="F30" s="7"/>
      <c r="G30" s="26"/>
      <c r="H30" s="26"/>
      <c r="I30" s="26"/>
    </row>
    <row r="31" spans="1:9" ht="15">
      <c r="A31" s="17"/>
      <c r="B31" s="17"/>
      <c r="C31" s="7"/>
      <c r="D31" s="7"/>
      <c r="E31" s="7"/>
      <c r="F31" s="7"/>
      <c r="G31" s="7"/>
      <c r="H31" s="7"/>
      <c r="I31" s="7"/>
    </row>
    <row r="32" spans="3:9" ht="15">
      <c r="C32" s="7"/>
      <c r="D32" s="7"/>
      <c r="E32" s="7"/>
      <c r="F32" s="7"/>
      <c r="G32" s="7"/>
      <c r="H32" s="7"/>
      <c r="I32" s="7"/>
    </row>
    <row r="33" spans="3:9" ht="15">
      <c r="C33" s="7"/>
      <c r="D33" s="7"/>
      <c r="E33" s="7"/>
      <c r="F33" s="26"/>
      <c r="G33" s="7"/>
      <c r="H33" s="7"/>
      <c r="I33" s="7"/>
    </row>
    <row r="34" ht="12.75" customHeight="1">
      <c r="F34" s="7"/>
    </row>
    <row r="35" ht="15">
      <c r="F35" s="7"/>
    </row>
    <row r="36" ht="15">
      <c r="F3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11.00390625" style="1" customWidth="1"/>
    <col min="3" max="3" width="9.75390625" style="9" customWidth="1"/>
    <col min="4" max="4" width="17.125" style="9" customWidth="1"/>
    <col min="5" max="5" width="11.375" style="9" customWidth="1"/>
    <col min="6" max="6" width="9.625" style="9" customWidth="1"/>
    <col min="7" max="9" width="9.125" style="9" customWidth="1"/>
    <col min="10" max="10" width="9.00390625" style="9" customWidth="1"/>
    <col min="11" max="16384" width="9.125" style="9" customWidth="1"/>
  </cols>
  <sheetData>
    <row r="1" spans="1:9" ht="15">
      <c r="A1" s="17" t="s">
        <v>41</v>
      </c>
      <c r="B1" s="17"/>
      <c r="C1" s="2"/>
      <c r="D1" s="2"/>
      <c r="E1" s="2"/>
      <c r="F1" s="8"/>
      <c r="G1" s="8"/>
      <c r="H1" s="8"/>
      <c r="I1" s="8"/>
    </row>
    <row r="2" spans="1:9" ht="15">
      <c r="A2" s="17" t="s">
        <v>148</v>
      </c>
      <c r="B2" s="17"/>
      <c r="C2" s="2"/>
      <c r="D2" s="2"/>
      <c r="E2" s="2"/>
      <c r="F2" s="8"/>
      <c r="G2" s="8"/>
      <c r="H2" s="8"/>
      <c r="I2" s="8"/>
    </row>
    <row r="3" spans="1:9" ht="15">
      <c r="A3" s="17"/>
      <c r="B3" s="17"/>
      <c r="C3" s="2"/>
      <c r="D3" s="2"/>
      <c r="E3" s="2"/>
      <c r="F3" s="8"/>
      <c r="G3" s="8"/>
      <c r="H3" s="8"/>
      <c r="I3" s="8"/>
    </row>
    <row r="4" spans="1:9" ht="15">
      <c r="A4" s="17"/>
      <c r="B4" s="17"/>
      <c r="C4" s="2"/>
      <c r="D4" s="2"/>
      <c r="E4" s="2"/>
      <c r="F4" s="8"/>
      <c r="G4" s="8"/>
      <c r="H4" s="8"/>
      <c r="I4" s="40"/>
    </row>
    <row r="5" spans="1:13" ht="15">
      <c r="A5" s="14"/>
      <c r="B5" s="13" t="s">
        <v>88</v>
      </c>
      <c r="C5" s="2" t="s">
        <v>28</v>
      </c>
      <c r="D5" s="2" t="s">
        <v>124</v>
      </c>
      <c r="E5" s="2" t="s">
        <v>27</v>
      </c>
      <c r="F5" s="8"/>
      <c r="G5" s="8"/>
      <c r="H5" s="2"/>
      <c r="I5" s="2"/>
      <c r="J5" s="2"/>
      <c r="M5" s="2"/>
    </row>
    <row r="6" spans="1:13" ht="15">
      <c r="A6" s="17" t="s">
        <v>221</v>
      </c>
      <c r="B6" s="42">
        <v>42802</v>
      </c>
      <c r="C6" s="7">
        <v>2.07</v>
      </c>
      <c r="D6" s="7">
        <v>1.2</v>
      </c>
      <c r="E6" s="7">
        <v>1.7</v>
      </c>
      <c r="F6" s="2"/>
      <c r="G6" s="2"/>
      <c r="H6" s="41"/>
      <c r="I6" s="2"/>
      <c r="J6" s="2"/>
      <c r="L6" s="7"/>
      <c r="M6" s="2"/>
    </row>
    <row r="7" spans="1:13" ht="15">
      <c r="A7" s="14" t="s">
        <v>222</v>
      </c>
      <c r="B7" s="42">
        <v>47465</v>
      </c>
      <c r="C7" s="7">
        <v>2.46</v>
      </c>
      <c r="D7" s="7">
        <v>1.79</v>
      </c>
      <c r="E7" s="7">
        <v>2.17</v>
      </c>
      <c r="F7" s="2"/>
      <c r="G7" s="2"/>
      <c r="H7" s="45"/>
      <c r="I7" s="7"/>
      <c r="J7" s="7"/>
      <c r="M7" s="7"/>
    </row>
    <row r="8" spans="1:13" ht="15">
      <c r="A8" s="14" t="s">
        <v>138</v>
      </c>
      <c r="B8" s="42">
        <v>51104</v>
      </c>
      <c r="C8" s="7">
        <v>4.01</v>
      </c>
      <c r="D8" s="7">
        <v>2.59</v>
      </c>
      <c r="E8" s="7">
        <v>3.4</v>
      </c>
      <c r="F8" s="2"/>
      <c r="G8" s="2"/>
      <c r="H8" s="45"/>
      <c r="I8" s="7"/>
      <c r="J8" s="7"/>
      <c r="M8" s="7"/>
    </row>
    <row r="9" spans="1:13" ht="15">
      <c r="A9" s="14" t="s">
        <v>223</v>
      </c>
      <c r="B9" s="42">
        <v>55277</v>
      </c>
      <c r="C9" s="7">
        <v>5.03</v>
      </c>
      <c r="D9" s="7">
        <v>3.17</v>
      </c>
      <c r="E9" s="7">
        <v>4.23</v>
      </c>
      <c r="F9" s="2"/>
      <c r="G9" s="2"/>
      <c r="H9" s="45"/>
      <c r="I9" s="7"/>
      <c r="J9" s="7"/>
      <c r="M9" s="7"/>
    </row>
    <row r="10" spans="1:13" ht="15">
      <c r="A10" s="17" t="s">
        <v>139</v>
      </c>
      <c r="B10" s="42">
        <v>55898</v>
      </c>
      <c r="C10" s="7">
        <v>6.05</v>
      </c>
      <c r="D10" s="7">
        <v>4.26</v>
      </c>
      <c r="E10" s="7">
        <v>5.28</v>
      </c>
      <c r="F10" s="2"/>
      <c r="G10" s="2"/>
      <c r="H10" s="45"/>
      <c r="I10" s="7"/>
      <c r="J10" s="7"/>
      <c r="M10" s="7"/>
    </row>
    <row r="11" spans="1:13" ht="15">
      <c r="A11" s="14" t="s">
        <v>224</v>
      </c>
      <c r="B11" s="42">
        <v>59640</v>
      </c>
      <c r="C11" s="7">
        <v>6.31</v>
      </c>
      <c r="D11" s="7">
        <v>4.84</v>
      </c>
      <c r="E11" s="7">
        <v>5.68</v>
      </c>
      <c r="F11" s="2"/>
      <c r="G11" s="2"/>
      <c r="H11" s="45"/>
      <c r="I11" s="7"/>
      <c r="J11" s="7"/>
      <c r="M11" s="7"/>
    </row>
    <row r="12" spans="1:13" ht="15">
      <c r="A12" s="14" t="s">
        <v>140</v>
      </c>
      <c r="B12" s="42">
        <v>65129</v>
      </c>
      <c r="C12" s="7">
        <v>9.81</v>
      </c>
      <c r="D12" s="7">
        <v>7.54</v>
      </c>
      <c r="E12" s="7">
        <v>8.84</v>
      </c>
      <c r="F12" s="2"/>
      <c r="G12" s="2"/>
      <c r="H12" s="2"/>
      <c r="I12" s="7"/>
      <c r="J12" s="7"/>
      <c r="M12" s="7"/>
    </row>
    <row r="13" spans="1:13" ht="15">
      <c r="A13" s="17" t="s">
        <v>225</v>
      </c>
      <c r="B13" s="42">
        <v>71382</v>
      </c>
      <c r="C13" s="7">
        <v>10.81</v>
      </c>
      <c r="D13" s="26">
        <v>8.79</v>
      </c>
      <c r="E13" s="7">
        <v>9.96</v>
      </c>
      <c r="F13" s="2"/>
      <c r="G13" s="2"/>
      <c r="H13" s="2"/>
      <c r="I13" s="7"/>
      <c r="J13" s="7"/>
      <c r="L13" s="7"/>
      <c r="M13" s="7"/>
    </row>
    <row r="14" spans="1:13" ht="15">
      <c r="A14" s="17" t="s">
        <v>141</v>
      </c>
      <c r="B14" s="42">
        <v>72561</v>
      </c>
      <c r="C14" s="7">
        <v>12.53</v>
      </c>
      <c r="D14" s="7">
        <v>10.24</v>
      </c>
      <c r="E14" s="7">
        <v>11.56</v>
      </c>
      <c r="F14" s="2"/>
      <c r="G14" s="2"/>
      <c r="H14" s="2"/>
      <c r="I14" s="7"/>
      <c r="J14" s="7"/>
      <c r="M14" s="7"/>
    </row>
    <row r="15" spans="1:13" ht="15">
      <c r="A15" s="17" t="s">
        <v>226</v>
      </c>
      <c r="B15" s="42">
        <v>82295</v>
      </c>
      <c r="C15" s="7">
        <v>13.35</v>
      </c>
      <c r="D15" s="7">
        <v>11.4</v>
      </c>
      <c r="E15" s="7">
        <v>12.53</v>
      </c>
      <c r="F15" s="2"/>
      <c r="G15" s="2"/>
      <c r="H15" s="2"/>
      <c r="I15" s="7"/>
      <c r="J15" s="7"/>
      <c r="M15" s="7"/>
    </row>
    <row r="16" spans="1:13" ht="15">
      <c r="A16" s="14" t="s">
        <v>142</v>
      </c>
      <c r="B16" s="42">
        <v>86990</v>
      </c>
      <c r="C16" s="7">
        <v>14.84</v>
      </c>
      <c r="D16" s="7">
        <v>12.67</v>
      </c>
      <c r="E16" s="7">
        <v>13.93</v>
      </c>
      <c r="F16" s="2"/>
      <c r="G16" s="2"/>
      <c r="H16" s="2"/>
      <c r="I16" s="7"/>
      <c r="J16" s="7"/>
      <c r="M16" s="7"/>
    </row>
    <row r="17" spans="1:13" ht="15">
      <c r="A17" s="14" t="s">
        <v>227</v>
      </c>
      <c r="B17" s="42">
        <v>91840</v>
      </c>
      <c r="C17" s="26">
        <v>15.64</v>
      </c>
      <c r="D17" s="26">
        <v>13.41</v>
      </c>
      <c r="E17" s="26">
        <v>14.71</v>
      </c>
      <c r="F17" s="2"/>
      <c r="G17" s="2"/>
      <c r="H17" s="2"/>
      <c r="I17" s="7"/>
      <c r="J17" s="7"/>
      <c r="M17" s="7"/>
    </row>
    <row r="18" spans="1:13" ht="15">
      <c r="A18" s="14" t="s">
        <v>143</v>
      </c>
      <c r="B18" s="42">
        <v>98313</v>
      </c>
      <c r="C18" s="26">
        <v>16.97</v>
      </c>
      <c r="D18" s="26">
        <v>14.35</v>
      </c>
      <c r="E18" s="26">
        <v>15.88</v>
      </c>
      <c r="F18" s="2"/>
      <c r="G18" s="2"/>
      <c r="H18" s="2"/>
      <c r="I18" s="2"/>
      <c r="J18" s="2"/>
      <c r="K18" s="2"/>
      <c r="L18" s="2"/>
      <c r="M18" s="2"/>
    </row>
    <row r="19" spans="1:13" ht="15">
      <c r="A19" s="14"/>
      <c r="B19" s="14"/>
      <c r="C19" s="7"/>
      <c r="D19" s="7"/>
      <c r="E19" s="7"/>
      <c r="F19" s="8"/>
      <c r="G19" s="8"/>
      <c r="H19" s="2"/>
      <c r="I19" s="2"/>
      <c r="J19" s="2"/>
      <c r="K19" s="2"/>
      <c r="L19" s="2"/>
      <c r="M19" s="2"/>
    </row>
    <row r="20" spans="1:13" ht="15">
      <c r="A20" s="14"/>
      <c r="B20" s="14"/>
      <c r="C20" s="7"/>
      <c r="D20" s="7"/>
      <c r="E20" s="7"/>
      <c r="F20" s="2"/>
      <c r="G20" s="2"/>
      <c r="H20" s="2"/>
      <c r="I20" s="2"/>
      <c r="J20" s="2"/>
      <c r="K20" s="2"/>
      <c r="L20" s="2"/>
      <c r="M20" s="2"/>
    </row>
    <row r="21" spans="1:13" ht="15">
      <c r="A21" s="14"/>
      <c r="B21" s="14"/>
      <c r="C21" s="7"/>
      <c r="D21" s="7"/>
      <c r="E21" s="7"/>
      <c r="F21" s="2"/>
      <c r="G21" s="2"/>
      <c r="H21" s="2"/>
      <c r="I21" s="2"/>
      <c r="J21" s="2"/>
      <c r="M21" s="2"/>
    </row>
    <row r="22" spans="1:13" ht="15">
      <c r="A22" s="14"/>
      <c r="B22" s="14"/>
      <c r="C22" s="7"/>
      <c r="D22" s="7"/>
      <c r="E22" s="7"/>
      <c r="F22" s="7"/>
      <c r="G22" s="7"/>
      <c r="H22" s="2"/>
      <c r="I22" s="7"/>
      <c r="J22" s="7"/>
      <c r="K22" s="7"/>
      <c r="L22" s="7"/>
      <c r="M22" s="7"/>
    </row>
    <row r="23" spans="1:13" ht="15">
      <c r="A23" s="14"/>
      <c r="B23" s="14"/>
      <c r="C23" s="7"/>
      <c r="D23" s="7"/>
      <c r="E23" s="7"/>
      <c r="F23" s="7"/>
      <c r="G23" s="7"/>
      <c r="H23" s="2"/>
      <c r="I23" s="7"/>
      <c r="K23" s="7"/>
      <c r="L23" s="7"/>
      <c r="M23" s="7"/>
    </row>
    <row r="24" spans="1:13" ht="15">
      <c r="A24" s="14"/>
      <c r="B24" s="14"/>
      <c r="C24" s="7"/>
      <c r="D24" s="7"/>
      <c r="E24" s="7"/>
      <c r="F24" s="7"/>
      <c r="G24" s="7"/>
      <c r="H24" s="2"/>
      <c r="I24" s="7"/>
      <c r="J24" s="7"/>
      <c r="K24" s="7"/>
      <c r="L24" s="7"/>
      <c r="M24" s="7"/>
    </row>
    <row r="25" spans="1:13" ht="15">
      <c r="A25" s="14"/>
      <c r="B25" s="14"/>
      <c r="C25" s="7"/>
      <c r="D25" s="7"/>
      <c r="E25" s="7"/>
      <c r="F25" s="7"/>
      <c r="G25" s="7"/>
      <c r="H25" s="2"/>
      <c r="M25" s="7"/>
    </row>
    <row r="26" spans="1:13" ht="15">
      <c r="A26" s="14"/>
      <c r="B26" s="14"/>
      <c r="C26" s="7"/>
      <c r="D26" s="7"/>
      <c r="E26" s="7"/>
      <c r="F26" s="7"/>
      <c r="G26" s="7"/>
      <c r="H26" s="2"/>
      <c r="I26" s="7"/>
      <c r="K26" s="7"/>
      <c r="L26" s="7"/>
      <c r="M26" s="7"/>
    </row>
    <row r="27" spans="1:13" ht="15">
      <c r="A27" s="14"/>
      <c r="C27" s="7"/>
      <c r="D27" s="7"/>
      <c r="E27" s="7"/>
      <c r="F27" s="7"/>
      <c r="G27" s="7"/>
      <c r="H27" s="2"/>
      <c r="M27" s="7"/>
    </row>
    <row r="28" spans="6:13" ht="15">
      <c r="F28" s="7"/>
      <c r="G28" s="7"/>
      <c r="H28" s="2"/>
      <c r="M28" s="7"/>
    </row>
    <row r="29" spans="4:13" ht="15">
      <c r="D29" s="7"/>
      <c r="F29" s="7"/>
      <c r="G29" s="7"/>
      <c r="H29" s="2"/>
      <c r="M29" s="7"/>
    </row>
    <row r="30" spans="4:13" ht="15">
      <c r="D30" s="7"/>
      <c r="F30" s="7"/>
      <c r="G30" s="7"/>
      <c r="H30" s="2"/>
      <c r="M30" s="7"/>
    </row>
    <row r="31" spans="6:13" ht="15">
      <c r="F31" s="7"/>
      <c r="G31" s="7"/>
      <c r="H31" s="2"/>
      <c r="J31" s="7"/>
      <c r="M31" s="7"/>
    </row>
    <row r="32" spans="6:13" ht="15">
      <c r="F32" s="7"/>
      <c r="G32" s="7"/>
      <c r="H32" s="2"/>
      <c r="M32" s="7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00390625" style="1" customWidth="1"/>
    <col min="2" max="2" width="10.75390625" style="1" customWidth="1"/>
    <col min="3" max="3" width="6.875" style="1" customWidth="1"/>
    <col min="4" max="7" width="6.875" style="9" customWidth="1"/>
    <col min="8" max="8" width="6.875" style="2" customWidth="1"/>
    <col min="9" max="17" width="6.875" style="9" customWidth="1"/>
    <col min="18" max="16384" width="9.125" style="9" customWidth="1"/>
  </cols>
  <sheetData>
    <row r="1" spans="1:10" ht="15">
      <c r="A1" s="17" t="s">
        <v>46</v>
      </c>
      <c r="B1" s="17"/>
      <c r="C1" s="17"/>
      <c r="D1" s="2"/>
      <c r="E1" s="2"/>
      <c r="F1" s="8"/>
      <c r="G1" s="8"/>
      <c r="I1" s="8"/>
      <c r="J1" s="8"/>
    </row>
    <row r="2" spans="1:10" ht="15">
      <c r="A2" s="17" t="s">
        <v>12</v>
      </c>
      <c r="B2" s="17"/>
      <c r="C2" s="17"/>
      <c r="D2" s="2"/>
      <c r="E2" s="2"/>
      <c r="F2" s="8"/>
      <c r="G2" s="8"/>
      <c r="I2" s="8"/>
      <c r="J2" s="8"/>
    </row>
    <row r="3" spans="1:10" ht="15">
      <c r="A3" s="17"/>
      <c r="B3" s="17"/>
      <c r="C3" s="17"/>
      <c r="D3" s="2"/>
      <c r="E3" s="2"/>
      <c r="F3" s="8"/>
      <c r="G3" s="8"/>
      <c r="I3" s="8"/>
      <c r="J3" s="8"/>
    </row>
    <row r="4" spans="1:10" ht="15">
      <c r="A4" s="17"/>
      <c r="B4" s="17"/>
      <c r="C4" s="17"/>
      <c r="D4" s="2"/>
      <c r="E4" s="2"/>
      <c r="F4" s="8"/>
      <c r="G4" s="8"/>
      <c r="I4" s="8"/>
      <c r="J4" s="40"/>
    </row>
    <row r="5" spans="1:16" ht="15">
      <c r="A5" s="17"/>
      <c r="B5" s="17"/>
      <c r="C5" s="56" t="s">
        <v>19</v>
      </c>
      <c r="D5" s="56"/>
      <c r="E5" s="56"/>
      <c r="F5" s="56"/>
      <c r="G5" s="56"/>
      <c r="I5" s="56" t="s">
        <v>20</v>
      </c>
      <c r="J5" s="56"/>
      <c r="K5" s="56"/>
      <c r="L5" s="56"/>
      <c r="M5" s="56"/>
      <c r="N5" s="56" t="s">
        <v>21</v>
      </c>
      <c r="O5" s="56"/>
      <c r="P5" s="56"/>
    </row>
    <row r="6" spans="1:16" ht="15">
      <c r="A6" s="14"/>
      <c r="B6" s="13" t="s">
        <v>88</v>
      </c>
      <c r="C6" s="7" t="s">
        <v>47</v>
      </c>
      <c r="D6" s="7" t="s">
        <v>35</v>
      </c>
      <c r="E6" s="2" t="s">
        <v>36</v>
      </c>
      <c r="F6" s="2" t="s">
        <v>37</v>
      </c>
      <c r="G6" s="2" t="s">
        <v>38</v>
      </c>
      <c r="H6" s="2" t="s">
        <v>27</v>
      </c>
      <c r="I6" s="41" t="s">
        <v>28</v>
      </c>
      <c r="J6" s="2" t="s">
        <v>11</v>
      </c>
      <c r="K6" s="2" t="s">
        <v>31</v>
      </c>
      <c r="L6" s="2" t="s">
        <v>29</v>
      </c>
      <c r="M6" s="7" t="s">
        <v>30</v>
      </c>
      <c r="N6" s="2" t="s">
        <v>50</v>
      </c>
      <c r="O6" s="2" t="s">
        <v>51</v>
      </c>
      <c r="P6" s="2" t="s">
        <v>52</v>
      </c>
    </row>
    <row r="7" spans="1:16" ht="15">
      <c r="A7" s="14" t="s">
        <v>13</v>
      </c>
      <c r="B7" s="43">
        <v>181354</v>
      </c>
      <c r="C7" s="7">
        <v>15.0254</v>
      </c>
      <c r="D7" s="7">
        <v>31.22</v>
      </c>
      <c r="E7" s="7">
        <v>40.3049</v>
      </c>
      <c r="F7" s="7">
        <v>49.7486</v>
      </c>
      <c r="G7" s="7">
        <v>51.5107</v>
      </c>
      <c r="H7" s="7">
        <v>41.9164</v>
      </c>
      <c r="I7" s="7">
        <v>44.7639</v>
      </c>
      <c r="J7" s="7">
        <v>38.0816</v>
      </c>
      <c r="K7" s="7">
        <v>36.4356</v>
      </c>
      <c r="L7" s="7">
        <v>36.0242</v>
      </c>
      <c r="M7" s="7">
        <v>39.4143</v>
      </c>
      <c r="N7" s="7">
        <v>46.0657</v>
      </c>
      <c r="O7" s="7">
        <v>38.1913</v>
      </c>
      <c r="P7" s="7">
        <v>28.9443</v>
      </c>
    </row>
    <row r="8" spans="1:16" ht="15">
      <c r="A8" s="14" t="s">
        <v>14</v>
      </c>
      <c r="B8" s="43">
        <v>191965</v>
      </c>
      <c r="C8" s="7">
        <v>17.2242</v>
      </c>
      <c r="D8" s="7">
        <v>32.469</v>
      </c>
      <c r="E8" s="7">
        <v>41.9997</v>
      </c>
      <c r="F8" s="7">
        <v>51.4456</v>
      </c>
      <c r="G8" s="7">
        <v>53.456</v>
      </c>
      <c r="H8" s="7">
        <v>43.7194</v>
      </c>
      <c r="I8" s="7">
        <v>46.7695</v>
      </c>
      <c r="J8" s="7">
        <v>39.631</v>
      </c>
      <c r="K8" s="7">
        <v>34.4789</v>
      </c>
      <c r="L8" s="7">
        <v>39.7038</v>
      </c>
      <c r="M8" s="7">
        <v>40.9068</v>
      </c>
      <c r="N8" s="7">
        <v>48.0424</v>
      </c>
      <c r="O8" s="7">
        <v>39.6462</v>
      </c>
      <c r="P8" s="7">
        <v>29.7433</v>
      </c>
    </row>
    <row r="9" spans="1:16" ht="15">
      <c r="A9" s="14" t="s">
        <v>15</v>
      </c>
      <c r="B9" s="43">
        <v>198640</v>
      </c>
      <c r="C9" s="7">
        <v>16.6221</v>
      </c>
      <c r="D9" s="7">
        <v>32.2524</v>
      </c>
      <c r="E9" s="7">
        <v>41.3693</v>
      </c>
      <c r="F9" s="7">
        <v>51.5265</v>
      </c>
      <c r="G9" s="7">
        <v>53.2786</v>
      </c>
      <c r="H9" s="7">
        <v>43.5904</v>
      </c>
      <c r="I9" s="7">
        <v>47.1018</v>
      </c>
      <c r="J9" s="7">
        <v>38.6473</v>
      </c>
      <c r="K9" s="7">
        <v>39.3591</v>
      </c>
      <c r="L9" s="7">
        <v>39.361</v>
      </c>
      <c r="M9" s="7">
        <v>40.657</v>
      </c>
      <c r="N9" s="7">
        <v>47.6044</v>
      </c>
      <c r="O9" s="7">
        <v>40.2737</v>
      </c>
      <c r="P9" s="7">
        <v>29.854</v>
      </c>
    </row>
    <row r="10" spans="1:16" ht="15">
      <c r="A10" s="14" t="s">
        <v>16</v>
      </c>
      <c r="B10" s="43">
        <v>203025</v>
      </c>
      <c r="C10" s="7">
        <v>16.0645</v>
      </c>
      <c r="D10" s="7">
        <v>35.0595</v>
      </c>
      <c r="E10" s="7">
        <v>44.3082</v>
      </c>
      <c r="F10" s="7">
        <v>54.4272</v>
      </c>
      <c r="G10" s="7">
        <v>57.0582</v>
      </c>
      <c r="H10" s="7">
        <v>46.7627</v>
      </c>
      <c r="I10" s="7">
        <v>50.2525</v>
      </c>
      <c r="J10" s="7">
        <v>42.0911</v>
      </c>
      <c r="K10" s="7">
        <v>39.3491</v>
      </c>
      <c r="L10" s="7">
        <v>42.4884</v>
      </c>
      <c r="M10" s="7">
        <v>44.172</v>
      </c>
      <c r="N10" s="7">
        <v>50.9293</v>
      </c>
      <c r="O10" s="7">
        <v>44.1865</v>
      </c>
      <c r="P10" s="7">
        <v>31.7038</v>
      </c>
    </row>
    <row r="11" spans="1:16" ht="15">
      <c r="A11" s="14" t="s">
        <v>17</v>
      </c>
      <c r="B11" s="43">
        <v>212190</v>
      </c>
      <c r="C11" s="7">
        <v>15.1639</v>
      </c>
      <c r="D11" s="7">
        <v>31.9018</v>
      </c>
      <c r="E11" s="7">
        <v>41.646</v>
      </c>
      <c r="F11" s="7">
        <v>51.3001</v>
      </c>
      <c r="G11" s="7">
        <v>54.3587</v>
      </c>
      <c r="H11" s="7">
        <v>44.0534</v>
      </c>
      <c r="I11" s="7">
        <v>47.0214</v>
      </c>
      <c r="J11" s="7">
        <v>40.4027</v>
      </c>
      <c r="K11" s="7">
        <v>36.0414</v>
      </c>
      <c r="L11" s="7">
        <v>38.7734</v>
      </c>
      <c r="M11" s="7">
        <v>38.6664</v>
      </c>
      <c r="N11" s="7">
        <v>48.4246</v>
      </c>
      <c r="O11" s="7">
        <v>39.3243</v>
      </c>
      <c r="P11" s="7">
        <v>29.0426</v>
      </c>
    </row>
    <row r="12" spans="1:16" ht="15">
      <c r="A12" s="14" t="s">
        <v>18</v>
      </c>
      <c r="B12" s="43">
        <v>222147</v>
      </c>
      <c r="C12" s="7">
        <v>17.7711</v>
      </c>
      <c r="D12" s="7">
        <v>33.7877</v>
      </c>
      <c r="E12" s="7">
        <v>43.827</v>
      </c>
      <c r="F12" s="7">
        <v>53.5483</v>
      </c>
      <c r="G12" s="7">
        <v>56.8489</v>
      </c>
      <c r="H12" s="7">
        <v>46.4071</v>
      </c>
      <c r="I12" s="7">
        <v>49.6698</v>
      </c>
      <c r="J12" s="7">
        <v>41.8548</v>
      </c>
      <c r="K12" s="7">
        <v>35.8852</v>
      </c>
      <c r="L12" s="7">
        <v>45.4152</v>
      </c>
      <c r="M12" s="7">
        <v>43.7683</v>
      </c>
      <c r="N12" s="7">
        <v>50.3068</v>
      </c>
      <c r="O12" s="7">
        <v>41.0937</v>
      </c>
      <c r="P12" s="7">
        <v>33.1091</v>
      </c>
    </row>
    <row r="13" spans="1:16" ht="15">
      <c r="A13" s="14" t="s">
        <v>59</v>
      </c>
      <c r="B13" s="43">
        <v>234542</v>
      </c>
      <c r="C13" s="26">
        <v>22.7964</v>
      </c>
      <c r="D13" s="26">
        <v>40.4113</v>
      </c>
      <c r="E13" s="26">
        <v>51.1167</v>
      </c>
      <c r="F13" s="26">
        <v>60.791</v>
      </c>
      <c r="G13" s="26">
        <v>64.7161</v>
      </c>
      <c r="H13" s="7">
        <v>53.8368</v>
      </c>
      <c r="I13" s="26">
        <v>56.9854</v>
      </c>
      <c r="J13" s="26">
        <v>49.1635</v>
      </c>
      <c r="K13" s="26">
        <v>48.7686</v>
      </c>
      <c r="L13" s="26">
        <v>52.8616</v>
      </c>
      <c r="M13" s="26">
        <v>52.0456</v>
      </c>
      <c r="N13" s="26">
        <v>58.5565</v>
      </c>
      <c r="O13" s="26">
        <v>49.2907</v>
      </c>
      <c r="P13" s="26">
        <v>36.9001</v>
      </c>
    </row>
    <row r="14" spans="1:16" ht="15">
      <c r="A14" s="17" t="s">
        <v>60</v>
      </c>
      <c r="B14" s="43">
        <v>246171</v>
      </c>
      <c r="C14" s="26">
        <v>27.713</v>
      </c>
      <c r="D14" s="26">
        <v>44.2772</v>
      </c>
      <c r="E14" s="26">
        <v>54.608</v>
      </c>
      <c r="F14" s="26">
        <v>63.3173</v>
      </c>
      <c r="G14" s="26">
        <v>66.3477</v>
      </c>
      <c r="H14" s="7">
        <v>56.9397</v>
      </c>
      <c r="I14" s="26">
        <v>59.6295</v>
      </c>
      <c r="J14" s="26">
        <v>52.8137</v>
      </c>
      <c r="K14" s="26">
        <v>51.7764</v>
      </c>
      <c r="L14" s="26">
        <v>58.0048</v>
      </c>
      <c r="M14" s="26">
        <v>55.1406</v>
      </c>
      <c r="N14" s="26">
        <v>61.2584</v>
      </c>
      <c r="O14" s="26">
        <v>53.9412</v>
      </c>
      <c r="P14" s="26">
        <v>41.2444</v>
      </c>
    </row>
    <row r="15" spans="1:16" ht="15">
      <c r="A15" s="14" t="s">
        <v>61</v>
      </c>
      <c r="B15" s="43">
        <v>257856</v>
      </c>
      <c r="C15" s="7">
        <v>30.8343</v>
      </c>
      <c r="D15" s="7">
        <v>42.7287</v>
      </c>
      <c r="E15" s="7">
        <v>51.5551</v>
      </c>
      <c r="F15" s="7">
        <v>60.3159</v>
      </c>
      <c r="G15" s="7">
        <v>65.2599</v>
      </c>
      <c r="H15" s="7">
        <v>54.6394</v>
      </c>
      <c r="I15" s="7">
        <v>57.3257</v>
      </c>
      <c r="J15" s="7">
        <v>51.3447</v>
      </c>
      <c r="K15" s="7">
        <v>43.2021</v>
      </c>
      <c r="L15" s="7">
        <v>50.3078</v>
      </c>
      <c r="M15" s="7">
        <v>50.0102</v>
      </c>
      <c r="N15" s="7">
        <v>59.8225</v>
      </c>
      <c r="O15" s="7">
        <v>50.6711</v>
      </c>
      <c r="P15" s="7">
        <v>36.0791</v>
      </c>
    </row>
    <row r="16" spans="1:16" ht="15">
      <c r="A16" s="14" t="s">
        <v>68</v>
      </c>
      <c r="B16" s="43">
        <v>267453</v>
      </c>
      <c r="C16" s="7">
        <v>30.5743</v>
      </c>
      <c r="D16" s="7">
        <v>46.394</v>
      </c>
      <c r="E16" s="7">
        <v>55.5556</v>
      </c>
      <c r="F16" s="7">
        <v>63.3901</v>
      </c>
      <c r="G16" s="7">
        <v>67.7869</v>
      </c>
      <c r="H16" s="7">
        <v>58.1246</v>
      </c>
      <c r="I16" s="7">
        <v>60.6074</v>
      </c>
      <c r="J16" s="7">
        <v>54.7407</v>
      </c>
      <c r="K16" s="7">
        <v>51.9016</v>
      </c>
      <c r="L16" s="7">
        <v>56.6368</v>
      </c>
      <c r="M16" s="7">
        <v>53.7761</v>
      </c>
      <c r="N16" s="7">
        <v>62.8395</v>
      </c>
      <c r="O16" s="7">
        <v>56.0682</v>
      </c>
      <c r="P16" s="7">
        <v>40.7078</v>
      </c>
    </row>
    <row r="17" spans="1:16" ht="15">
      <c r="A17" s="14" t="s">
        <v>86</v>
      </c>
      <c r="B17" s="43">
        <v>273873</v>
      </c>
      <c r="C17" s="7">
        <v>30.4446</v>
      </c>
      <c r="D17" s="7">
        <v>45.1561</v>
      </c>
      <c r="E17" s="7">
        <v>54.327</v>
      </c>
      <c r="F17" s="7">
        <v>61.6559</v>
      </c>
      <c r="G17" s="7">
        <v>65.6261</v>
      </c>
      <c r="H17" s="7">
        <v>56.6624</v>
      </c>
      <c r="I17" s="7">
        <v>59.3271</v>
      </c>
      <c r="J17" s="7">
        <v>52.7465</v>
      </c>
      <c r="K17" s="7">
        <v>52.4052</v>
      </c>
      <c r="L17" s="7">
        <v>56.0101</v>
      </c>
      <c r="M17" s="7">
        <v>53.4861</v>
      </c>
      <c r="N17" s="7">
        <v>60.6432</v>
      </c>
      <c r="O17" s="7">
        <v>53.1348</v>
      </c>
      <c r="P17" s="7">
        <v>42.7539</v>
      </c>
    </row>
    <row r="18" spans="1:16" ht="15">
      <c r="A18" s="14" t="s">
        <v>113</v>
      </c>
      <c r="B18" s="43">
        <v>280882</v>
      </c>
      <c r="C18" s="7">
        <v>28.2775</v>
      </c>
      <c r="D18" s="7">
        <v>48.4059</v>
      </c>
      <c r="E18" s="7">
        <v>57.6526</v>
      </c>
      <c r="F18" s="7">
        <v>64.2684</v>
      </c>
      <c r="G18" s="7">
        <v>67.7375</v>
      </c>
      <c r="H18" s="7">
        <v>59.551</v>
      </c>
      <c r="I18" s="7">
        <v>61.9907</v>
      </c>
      <c r="J18" s="7">
        <v>55.4691</v>
      </c>
      <c r="K18" s="7">
        <v>61.7188</v>
      </c>
      <c r="L18" s="7">
        <v>60.902</v>
      </c>
      <c r="M18" s="7">
        <v>57.9542</v>
      </c>
      <c r="N18" s="7">
        <v>63.8809</v>
      </c>
      <c r="O18" s="7">
        <v>58.4471</v>
      </c>
      <c r="P18" s="7">
        <v>43.9653</v>
      </c>
    </row>
    <row r="19" spans="1:16" ht="15">
      <c r="A19" s="14" t="s">
        <v>123</v>
      </c>
      <c r="B19" s="43">
        <v>287757</v>
      </c>
      <c r="C19" s="7">
        <v>29.7756</v>
      </c>
      <c r="D19" s="7">
        <v>51.9208</v>
      </c>
      <c r="E19" s="7">
        <v>60.3558</v>
      </c>
      <c r="F19" s="7">
        <v>66.6408</v>
      </c>
      <c r="G19" s="7">
        <v>70.8793</v>
      </c>
      <c r="H19" s="7">
        <v>62.3853</v>
      </c>
      <c r="I19" s="7">
        <v>64.4957</v>
      </c>
      <c r="J19" s="7">
        <v>58.8964</v>
      </c>
      <c r="K19" s="7">
        <v>63.931</v>
      </c>
      <c r="L19" s="7">
        <v>63.3113</v>
      </c>
      <c r="M19" s="7">
        <v>60.9618</v>
      </c>
      <c r="N19" s="7">
        <v>66.9655</v>
      </c>
      <c r="O19" s="7">
        <v>61.7678</v>
      </c>
      <c r="P19" s="7">
        <v>46.1452</v>
      </c>
    </row>
    <row r="20" spans="1:16" ht="15">
      <c r="A20" s="14"/>
      <c r="B20" s="4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14"/>
      <c r="B21" s="4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14"/>
      <c r="B22" s="4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14"/>
      <c r="B23" s="4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14"/>
      <c r="B24" s="4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4" ht="15">
      <c r="A25" s="2"/>
      <c r="B25" s="14"/>
      <c r="C25" s="14"/>
      <c r="D25" s="7"/>
      <c r="E25" s="7"/>
      <c r="G25" s="7"/>
      <c r="H25" s="7"/>
      <c r="I25" s="7" t="s">
        <v>191</v>
      </c>
      <c r="J25" s="7"/>
      <c r="K25" s="7"/>
      <c r="N25" s="7"/>
    </row>
    <row r="26" spans="1:14" ht="15">
      <c r="A26" s="2"/>
      <c r="B26" s="14"/>
      <c r="C26" s="14"/>
      <c r="D26" s="7"/>
      <c r="E26" s="7"/>
      <c r="F26" s="7"/>
      <c r="G26" s="7"/>
      <c r="H26" s="7"/>
      <c r="I26" s="7"/>
      <c r="J26" s="7"/>
      <c r="K26" s="7"/>
      <c r="M26" s="7"/>
      <c r="N26" s="7"/>
    </row>
    <row r="27" spans="1:14" ht="15">
      <c r="A27" s="2"/>
      <c r="B27" s="14"/>
      <c r="C27" s="14"/>
      <c r="D27" s="7"/>
      <c r="E27" s="7"/>
      <c r="G27" s="7"/>
      <c r="H27" s="7"/>
      <c r="I27" s="7"/>
      <c r="J27" s="7"/>
      <c r="K27" s="7"/>
      <c r="N27" s="7"/>
    </row>
    <row r="28" spans="1:14" ht="15">
      <c r="A28" s="2"/>
      <c r="B28" s="14"/>
      <c r="C28" s="14"/>
      <c r="D28" s="7"/>
      <c r="E28" s="7"/>
      <c r="G28" s="7"/>
      <c r="H28" s="7"/>
      <c r="I28" s="7"/>
      <c r="J28" s="7"/>
      <c r="K28" s="7"/>
      <c r="N28" s="7"/>
    </row>
    <row r="29" spans="1:14" ht="15">
      <c r="A29" s="2"/>
      <c r="B29" s="14"/>
      <c r="C29" s="14"/>
      <c r="D29" s="7"/>
      <c r="E29" s="7"/>
      <c r="G29" s="7"/>
      <c r="H29" s="7"/>
      <c r="I29" s="7"/>
      <c r="J29" s="7"/>
      <c r="K29" s="7"/>
      <c r="N29" s="7"/>
    </row>
    <row r="30" spans="2:14" ht="15">
      <c r="B30" s="14"/>
      <c r="C30" s="14"/>
      <c r="D30" s="7"/>
      <c r="E30" s="7"/>
      <c r="G30" s="7"/>
      <c r="H30" s="7"/>
      <c r="I30" s="7"/>
      <c r="J30" s="7"/>
      <c r="K30" s="7"/>
      <c r="N30" s="7"/>
    </row>
    <row r="31" spans="2:14" ht="15">
      <c r="B31" s="14"/>
      <c r="C31" s="14"/>
      <c r="D31" s="7"/>
      <c r="E31" s="7"/>
      <c r="G31" s="7"/>
      <c r="H31" s="7"/>
      <c r="I31" s="7"/>
      <c r="J31" s="7"/>
      <c r="K31" s="7"/>
      <c r="N31" s="7"/>
    </row>
    <row r="32" spans="2:14" ht="15">
      <c r="B32" s="14"/>
      <c r="C32" s="14"/>
      <c r="D32" s="7"/>
      <c r="E32" s="7"/>
      <c r="G32" s="7"/>
      <c r="H32" s="7"/>
      <c r="I32" s="2"/>
      <c r="J32" s="7"/>
      <c r="N32" s="7"/>
    </row>
    <row r="33" spans="2:9" ht="15">
      <c r="B33" s="14"/>
      <c r="C33" s="14"/>
      <c r="D33" s="7"/>
      <c r="E33" s="7"/>
      <c r="G33" s="7"/>
      <c r="H33" s="7"/>
      <c r="I33" s="2"/>
    </row>
    <row r="34" spans="4:9" ht="15">
      <c r="D34" s="7"/>
      <c r="E34" s="7"/>
      <c r="G34" s="7"/>
      <c r="H34" s="7"/>
      <c r="I34" s="2"/>
    </row>
    <row r="35" ht="15">
      <c r="E35" s="7"/>
    </row>
    <row r="38" ht="15">
      <c r="K38" s="7"/>
    </row>
  </sheetData>
  <sheetProtection/>
  <mergeCells count="3">
    <mergeCell ref="C5:G5"/>
    <mergeCell ref="I5:M5"/>
    <mergeCell ref="N5:P5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00390625" style="1" customWidth="1"/>
    <col min="2" max="2" width="10.75390625" style="1" customWidth="1"/>
    <col min="3" max="3" width="6.875" style="1" customWidth="1"/>
    <col min="4" max="7" width="6.875" style="9" customWidth="1"/>
    <col min="8" max="8" width="6.875" style="2" customWidth="1"/>
    <col min="9" max="17" width="6.875" style="9" customWidth="1"/>
    <col min="18" max="16384" width="9.125" style="9" customWidth="1"/>
  </cols>
  <sheetData>
    <row r="1" spans="1:10" ht="15">
      <c r="A1" s="17" t="s">
        <v>87</v>
      </c>
      <c r="B1" s="17"/>
      <c r="C1" s="17"/>
      <c r="D1" s="2"/>
      <c r="E1" s="2"/>
      <c r="F1" s="8"/>
      <c r="G1" s="8"/>
      <c r="I1" s="8"/>
      <c r="J1" s="8"/>
    </row>
    <row r="2" spans="1:10" ht="15">
      <c r="A2" s="17" t="s">
        <v>114</v>
      </c>
      <c r="B2" s="17"/>
      <c r="C2" s="17"/>
      <c r="D2" s="2"/>
      <c r="E2" s="2"/>
      <c r="F2" s="8"/>
      <c r="G2" s="8"/>
      <c r="I2" s="8"/>
      <c r="J2" s="8"/>
    </row>
    <row r="3" spans="1:10" ht="15">
      <c r="A3" s="17"/>
      <c r="B3" s="17"/>
      <c r="C3" s="17"/>
      <c r="D3" s="2"/>
      <c r="E3" s="2"/>
      <c r="F3" s="8"/>
      <c r="G3" s="8"/>
      <c r="I3" s="8"/>
      <c r="J3" s="8"/>
    </row>
    <row r="4" spans="1:10" ht="15">
      <c r="A4" s="17"/>
      <c r="B4" s="17"/>
      <c r="C4" s="17"/>
      <c r="D4" s="2"/>
      <c r="E4" s="2"/>
      <c r="F4" s="8"/>
      <c r="G4" s="8"/>
      <c r="I4" s="8"/>
      <c r="J4" s="40"/>
    </row>
    <row r="5" spans="1:16" ht="15">
      <c r="A5" s="17"/>
      <c r="B5" s="17"/>
      <c r="C5" s="56" t="s">
        <v>19</v>
      </c>
      <c r="D5" s="56"/>
      <c r="E5" s="56"/>
      <c r="F5" s="56"/>
      <c r="G5" s="56"/>
      <c r="I5" s="56" t="s">
        <v>20</v>
      </c>
      <c r="J5" s="56"/>
      <c r="K5" s="56"/>
      <c r="L5" s="56"/>
      <c r="M5" s="56"/>
      <c r="N5" s="56" t="s">
        <v>21</v>
      </c>
      <c r="O5" s="56"/>
      <c r="P5" s="56"/>
    </row>
    <row r="6" spans="1:16" ht="15">
      <c r="A6" s="14"/>
      <c r="B6" s="13" t="s">
        <v>88</v>
      </c>
      <c r="C6" s="7" t="s">
        <v>47</v>
      </c>
      <c r="D6" s="7" t="s">
        <v>35</v>
      </c>
      <c r="E6" s="2" t="s">
        <v>36</v>
      </c>
      <c r="F6" s="2" t="s">
        <v>37</v>
      </c>
      <c r="G6" s="2" t="s">
        <v>38</v>
      </c>
      <c r="H6" s="2" t="s">
        <v>27</v>
      </c>
      <c r="I6" s="41" t="s">
        <v>28</v>
      </c>
      <c r="J6" s="2" t="s">
        <v>11</v>
      </c>
      <c r="K6" s="2" t="s">
        <v>31</v>
      </c>
      <c r="L6" s="2" t="s">
        <v>29</v>
      </c>
      <c r="M6" s="7" t="s">
        <v>30</v>
      </c>
      <c r="N6" s="2" t="s">
        <v>50</v>
      </c>
      <c r="O6" s="2" t="s">
        <v>51</v>
      </c>
      <c r="P6" s="2" t="s">
        <v>52</v>
      </c>
    </row>
    <row r="7" spans="1:16" ht="15">
      <c r="A7" s="14" t="s">
        <v>138</v>
      </c>
      <c r="B7" s="43">
        <v>131665</v>
      </c>
      <c r="C7" s="7">
        <v>3.12</v>
      </c>
      <c r="D7" s="7">
        <v>8.4342</v>
      </c>
      <c r="E7" s="7">
        <v>10.9749</v>
      </c>
      <c r="F7" s="7">
        <v>13.5346</v>
      </c>
      <c r="G7" s="7">
        <v>14.0595</v>
      </c>
      <c r="H7" s="7">
        <v>11.2619</v>
      </c>
      <c r="I7" s="7">
        <v>12.2518</v>
      </c>
      <c r="J7" s="7">
        <v>10.1695</v>
      </c>
      <c r="K7" s="7">
        <v>8.5835</v>
      </c>
      <c r="L7" s="7">
        <v>8.7235</v>
      </c>
      <c r="M7" s="7">
        <v>11.2197</v>
      </c>
      <c r="N7" s="7">
        <v>12.3796</v>
      </c>
      <c r="O7" s="7">
        <v>11.1282</v>
      </c>
      <c r="P7" s="7">
        <v>8.0692</v>
      </c>
    </row>
    <row r="8" spans="1:16" ht="15">
      <c r="A8" s="14" t="s">
        <v>139</v>
      </c>
      <c r="B8" s="43">
        <v>139967</v>
      </c>
      <c r="C8" s="7">
        <v>4.6253</v>
      </c>
      <c r="D8" s="7">
        <v>9.0806</v>
      </c>
      <c r="E8" s="7">
        <v>11.0497</v>
      </c>
      <c r="F8" s="7">
        <v>12.7218</v>
      </c>
      <c r="G8" s="7">
        <v>13.4592</v>
      </c>
      <c r="H8" s="7">
        <v>11.2784</v>
      </c>
      <c r="I8" s="7">
        <v>11.5948</v>
      </c>
      <c r="J8" s="7">
        <v>10.8656</v>
      </c>
      <c r="K8" s="7">
        <v>13.0331</v>
      </c>
      <c r="L8" s="7">
        <v>10.0625</v>
      </c>
      <c r="M8" s="7">
        <v>10.237</v>
      </c>
      <c r="N8" s="7">
        <v>12.3399</v>
      </c>
      <c r="O8" s="7">
        <v>10.961</v>
      </c>
      <c r="P8" s="7">
        <v>8.2084</v>
      </c>
    </row>
    <row r="9" spans="1:16" ht="15">
      <c r="A9" s="14" t="s">
        <v>140</v>
      </c>
      <c r="B9" s="43">
        <v>153623</v>
      </c>
      <c r="C9" s="7">
        <v>4.9587</v>
      </c>
      <c r="D9" s="7">
        <v>9.6937</v>
      </c>
      <c r="E9" s="7">
        <v>11.3723</v>
      </c>
      <c r="F9" s="7">
        <v>13.2956</v>
      </c>
      <c r="G9" s="7">
        <v>12.9799</v>
      </c>
      <c r="H9" s="7">
        <v>11.6643</v>
      </c>
      <c r="I9" s="7">
        <v>12.1929</v>
      </c>
      <c r="J9" s="7">
        <v>11.1445</v>
      </c>
      <c r="K9" s="7">
        <v>12.0068</v>
      </c>
      <c r="L9" s="7">
        <v>9.317</v>
      </c>
      <c r="M9" s="7">
        <v>10.885</v>
      </c>
      <c r="N9" s="7">
        <v>12.3531</v>
      </c>
      <c r="O9" s="7">
        <v>10.6891</v>
      </c>
      <c r="P9" s="7">
        <v>9.8429</v>
      </c>
    </row>
    <row r="10" spans="1:16" ht="15">
      <c r="A10" s="14" t="s">
        <v>141</v>
      </c>
      <c r="B10" s="43">
        <v>172214</v>
      </c>
      <c r="C10" s="7">
        <v>6.3477</v>
      </c>
      <c r="D10" s="7">
        <v>12.755</v>
      </c>
      <c r="E10" s="7">
        <v>15.7364</v>
      </c>
      <c r="F10" s="7">
        <v>18.4339</v>
      </c>
      <c r="G10" s="7">
        <v>18.7433</v>
      </c>
      <c r="H10" s="7">
        <v>16.2234</v>
      </c>
      <c r="I10" s="7">
        <v>16.8673</v>
      </c>
      <c r="J10" s="7">
        <v>15.6519</v>
      </c>
      <c r="K10" s="7">
        <v>16.5591</v>
      </c>
      <c r="L10" s="7">
        <v>12.823</v>
      </c>
      <c r="M10" s="7">
        <v>16.3418</v>
      </c>
      <c r="N10" s="7">
        <v>18.1472</v>
      </c>
      <c r="O10" s="7">
        <v>14.8387</v>
      </c>
      <c r="P10" s="7">
        <v>10.7614</v>
      </c>
    </row>
    <row r="11" spans="1:16" ht="15">
      <c r="A11" s="14" t="s">
        <v>142</v>
      </c>
      <c r="B11" s="43">
        <v>185741</v>
      </c>
      <c r="C11" s="7">
        <v>8.2534</v>
      </c>
      <c r="D11" s="7">
        <v>16.6192</v>
      </c>
      <c r="E11" s="7">
        <v>18.984</v>
      </c>
      <c r="F11" s="7">
        <v>21.3143</v>
      </c>
      <c r="G11" s="7">
        <v>22.5482</v>
      </c>
      <c r="H11" s="7">
        <v>19.6586</v>
      </c>
      <c r="I11" s="7">
        <v>19.8535</v>
      </c>
      <c r="J11" s="7">
        <v>19.62</v>
      </c>
      <c r="K11" s="7">
        <v>22.2261</v>
      </c>
      <c r="L11" s="7">
        <v>16.662</v>
      </c>
      <c r="M11" s="7">
        <v>18.9255</v>
      </c>
      <c r="N11" s="7">
        <v>21.8885</v>
      </c>
      <c r="O11" s="7">
        <v>19.2531</v>
      </c>
      <c r="P11" s="7">
        <v>12.8589</v>
      </c>
    </row>
    <row r="12" spans="1:16" ht="15">
      <c r="A12" s="14" t="s">
        <v>143</v>
      </c>
      <c r="B12" s="43">
        <v>200415</v>
      </c>
      <c r="C12" s="7">
        <v>10.0103</v>
      </c>
      <c r="D12" s="7">
        <v>19.5391</v>
      </c>
      <c r="E12" s="7">
        <v>21.8648</v>
      </c>
      <c r="F12" s="7">
        <v>23.5313</v>
      </c>
      <c r="G12" s="7">
        <v>24.6295</v>
      </c>
      <c r="H12" s="7">
        <v>22.2838</v>
      </c>
      <c r="I12" s="7">
        <v>21.7837</v>
      </c>
      <c r="J12" s="7">
        <v>23.0878</v>
      </c>
      <c r="K12" s="7">
        <v>24.7377</v>
      </c>
      <c r="L12" s="7">
        <v>21.0913</v>
      </c>
      <c r="M12" s="7">
        <v>23.7674</v>
      </c>
      <c r="N12" s="7">
        <v>25.477</v>
      </c>
      <c r="O12" s="7">
        <v>22.0028</v>
      </c>
      <c r="P12" s="7">
        <v>12.8435</v>
      </c>
    </row>
    <row r="13" spans="1:16" ht="15">
      <c r="A13" s="14"/>
      <c r="B13" s="13"/>
      <c r="C13" s="26"/>
      <c r="D13" s="26"/>
      <c r="E13" s="26"/>
      <c r="F13" s="26"/>
      <c r="G13" s="26"/>
      <c r="H13" s="7"/>
      <c r="I13" s="26"/>
      <c r="J13" s="26"/>
      <c r="K13" s="26"/>
      <c r="L13" s="26"/>
      <c r="M13" s="26"/>
      <c r="N13" s="26"/>
      <c r="O13" s="26"/>
      <c r="P13" s="26"/>
    </row>
    <row r="14" spans="1:16" ht="15">
      <c r="A14" s="17"/>
      <c r="B14" s="13"/>
      <c r="C14" s="26"/>
      <c r="D14" s="26"/>
      <c r="E14" s="26"/>
      <c r="F14" s="26"/>
      <c r="G14" s="26"/>
      <c r="H14" s="7"/>
      <c r="I14" s="26"/>
      <c r="J14" s="26"/>
      <c r="K14" s="26"/>
      <c r="L14" s="26"/>
      <c r="M14" s="26"/>
      <c r="N14" s="26"/>
      <c r="O14" s="26"/>
      <c r="P14" s="26"/>
    </row>
    <row r="15" spans="1:16" ht="15">
      <c r="A15" s="11"/>
      <c r="B15" s="13"/>
      <c r="C15" s="26"/>
      <c r="D15" s="26"/>
      <c r="E15" s="26"/>
      <c r="F15" s="26"/>
      <c r="G15" s="26"/>
      <c r="H15" s="7"/>
      <c r="I15" s="26"/>
      <c r="J15" s="26"/>
      <c r="K15" s="26"/>
      <c r="L15" s="26"/>
      <c r="M15" s="26"/>
      <c r="N15" s="26"/>
      <c r="O15" s="26"/>
      <c r="P15" s="26"/>
    </row>
    <row r="16" spans="1:16" ht="15">
      <c r="A16" s="26"/>
      <c r="B16" s="13"/>
      <c r="C16" s="26"/>
      <c r="D16" s="26"/>
      <c r="E16" s="26"/>
      <c r="F16" s="26"/>
      <c r="G16" s="26"/>
      <c r="H16" s="7"/>
      <c r="I16" s="26"/>
      <c r="J16" s="26"/>
      <c r="K16" s="26"/>
      <c r="L16" s="26"/>
      <c r="M16" s="26"/>
      <c r="N16" s="26"/>
      <c r="O16" s="26"/>
      <c r="P16" s="26"/>
    </row>
    <row r="17" spans="1:16" ht="15">
      <c r="A17" s="2"/>
      <c r="B17" s="13"/>
      <c r="C17" s="26"/>
      <c r="D17" s="26"/>
      <c r="E17" s="26"/>
      <c r="F17" s="26"/>
      <c r="G17" s="7"/>
      <c r="H17" s="7"/>
      <c r="I17" s="7"/>
      <c r="J17" s="7"/>
      <c r="K17" s="7"/>
      <c r="L17" s="26"/>
      <c r="M17" s="26"/>
      <c r="N17" s="26"/>
      <c r="O17" s="26"/>
      <c r="P17" s="26"/>
    </row>
    <row r="18" spans="1:14" ht="15">
      <c r="A18" s="2"/>
      <c r="B18" s="14"/>
      <c r="C18" s="14"/>
      <c r="D18" s="26"/>
      <c r="E18" s="7"/>
      <c r="F18" s="44"/>
      <c r="G18" s="7"/>
      <c r="H18" s="7"/>
      <c r="I18" s="7"/>
      <c r="J18" s="7"/>
      <c r="K18" s="7"/>
      <c r="M18" s="2"/>
      <c r="N18" s="2"/>
    </row>
    <row r="19" spans="1:14" ht="15">
      <c r="A19" s="2"/>
      <c r="B19" s="17"/>
      <c r="C19" s="17"/>
      <c r="D19" s="2"/>
      <c r="E19" s="2"/>
      <c r="F19" s="44"/>
      <c r="G19" s="7"/>
      <c r="H19" s="7"/>
      <c r="I19" s="7"/>
      <c r="J19" s="7"/>
      <c r="K19" s="7"/>
      <c r="M19" s="2"/>
      <c r="N19" s="2"/>
    </row>
    <row r="20" spans="1:14" ht="15">
      <c r="A20" s="2"/>
      <c r="B20" s="11"/>
      <c r="C20" s="11"/>
      <c r="D20" s="2"/>
      <c r="E20" s="2"/>
      <c r="F20" s="2"/>
      <c r="G20" s="7"/>
      <c r="H20" s="7"/>
      <c r="I20" s="7"/>
      <c r="J20" s="7"/>
      <c r="K20" s="7"/>
      <c r="M20" s="2"/>
      <c r="N20" s="2"/>
    </row>
    <row r="21" spans="1:14" ht="15">
      <c r="A21" s="2"/>
      <c r="B21" s="17"/>
      <c r="C21" s="17"/>
      <c r="D21" s="2"/>
      <c r="E21" s="41"/>
      <c r="F21" s="2"/>
      <c r="G21" s="7"/>
      <c r="H21" s="7"/>
      <c r="I21" s="7"/>
      <c r="J21" s="7"/>
      <c r="K21" s="7"/>
      <c r="N21" s="2"/>
    </row>
    <row r="22" spans="1:14" ht="15">
      <c r="A22" s="2"/>
      <c r="B22" s="14"/>
      <c r="C22" s="14"/>
      <c r="D22" s="2"/>
      <c r="E22" s="2"/>
      <c r="F22" s="7"/>
      <c r="G22" s="7"/>
      <c r="H22" s="7"/>
      <c r="I22" s="7"/>
      <c r="J22" s="7"/>
      <c r="K22" s="7"/>
      <c r="M22" s="7"/>
      <c r="N22" s="7"/>
    </row>
    <row r="23" spans="1:14" ht="15">
      <c r="A23" s="2"/>
      <c r="B23" s="14"/>
      <c r="C23" s="14"/>
      <c r="D23" s="7"/>
      <c r="E23" s="2"/>
      <c r="F23" s="7"/>
      <c r="G23" s="7"/>
      <c r="H23" s="7"/>
      <c r="I23" s="7"/>
      <c r="J23" s="7"/>
      <c r="K23" s="7"/>
      <c r="M23" s="7"/>
      <c r="N23" s="7"/>
    </row>
    <row r="24" spans="1:14" ht="15">
      <c r="A24" s="2"/>
      <c r="B24" s="14"/>
      <c r="C24" s="14"/>
      <c r="D24" s="7"/>
      <c r="E24" s="7"/>
      <c r="F24" s="7"/>
      <c r="G24" s="7"/>
      <c r="H24" s="7"/>
      <c r="I24" s="7"/>
      <c r="J24" s="7"/>
      <c r="K24" s="7"/>
      <c r="M24" s="7"/>
      <c r="N24" s="7"/>
    </row>
    <row r="25" spans="1:14" ht="15">
      <c r="A25" s="2"/>
      <c r="B25" s="14"/>
      <c r="C25" s="14"/>
      <c r="D25" s="7"/>
      <c r="E25" s="7"/>
      <c r="G25" s="7"/>
      <c r="H25" s="7"/>
      <c r="I25" s="7"/>
      <c r="J25" s="7"/>
      <c r="K25" s="7"/>
      <c r="N25" s="7"/>
    </row>
    <row r="26" spans="1:14" ht="15">
      <c r="A26" s="2"/>
      <c r="B26" s="14"/>
      <c r="C26" s="14"/>
      <c r="D26" s="7"/>
      <c r="E26" s="7"/>
      <c r="F26" s="7"/>
      <c r="G26" s="7"/>
      <c r="H26" s="7"/>
      <c r="I26" s="7"/>
      <c r="J26" s="7"/>
      <c r="K26" s="7"/>
      <c r="M26" s="7"/>
      <c r="N26" s="7"/>
    </row>
    <row r="27" spans="1:14" ht="15">
      <c r="A27" s="2"/>
      <c r="B27" s="14"/>
      <c r="C27" s="14"/>
      <c r="D27" s="7"/>
      <c r="E27" s="7"/>
      <c r="G27" s="7"/>
      <c r="H27" s="7"/>
      <c r="I27" s="7"/>
      <c r="J27" s="7"/>
      <c r="K27" s="7"/>
      <c r="N27" s="7"/>
    </row>
    <row r="28" spans="1:14" ht="15">
      <c r="A28" s="2"/>
      <c r="B28" s="14"/>
      <c r="C28" s="14"/>
      <c r="D28" s="7"/>
      <c r="E28" s="7"/>
      <c r="G28" s="7"/>
      <c r="H28" s="7"/>
      <c r="I28" s="7"/>
      <c r="J28" s="7"/>
      <c r="K28" s="7"/>
      <c r="N28" s="7"/>
    </row>
    <row r="29" spans="1:14" ht="15">
      <c r="A29" s="2"/>
      <c r="B29" s="14"/>
      <c r="C29" s="14"/>
      <c r="D29" s="7"/>
      <c r="E29" s="7"/>
      <c r="G29" s="7"/>
      <c r="H29" s="7"/>
      <c r="I29" s="7"/>
      <c r="J29" s="7"/>
      <c r="K29" s="7"/>
      <c r="N29" s="7"/>
    </row>
    <row r="30" spans="2:14" ht="15">
      <c r="B30" s="14"/>
      <c r="C30" s="14"/>
      <c r="D30" s="7"/>
      <c r="E30" s="7"/>
      <c r="G30" s="7"/>
      <c r="H30" s="7"/>
      <c r="I30" s="7"/>
      <c r="J30" s="7"/>
      <c r="K30" s="7"/>
      <c r="N30" s="7"/>
    </row>
    <row r="31" spans="2:14" ht="15">
      <c r="B31" s="14"/>
      <c r="C31" s="14"/>
      <c r="D31" s="7"/>
      <c r="E31" s="7"/>
      <c r="G31" s="7"/>
      <c r="H31" s="7"/>
      <c r="I31" s="7"/>
      <c r="J31" s="7"/>
      <c r="K31" s="7"/>
      <c r="N31" s="7"/>
    </row>
    <row r="32" spans="2:14" ht="15">
      <c r="B32" s="14"/>
      <c r="C32" s="14"/>
      <c r="D32" s="7"/>
      <c r="E32" s="7"/>
      <c r="G32" s="7"/>
      <c r="H32" s="7"/>
      <c r="I32" s="2"/>
      <c r="J32" s="7"/>
      <c r="N32" s="7"/>
    </row>
    <row r="33" spans="2:9" ht="15">
      <c r="B33" s="14"/>
      <c r="C33" s="14"/>
      <c r="D33" s="7"/>
      <c r="E33" s="7"/>
      <c r="G33" s="7"/>
      <c r="H33" s="7"/>
      <c r="I33" s="2"/>
    </row>
    <row r="34" spans="4:9" ht="15">
      <c r="D34" s="7"/>
      <c r="E34" s="7"/>
      <c r="G34" s="7"/>
      <c r="H34" s="7"/>
      <c r="I34" s="2"/>
    </row>
    <row r="35" ht="15">
      <c r="E35" s="7"/>
    </row>
    <row r="38" ht="15">
      <c r="K38" s="7"/>
    </row>
    <row r="41" ht="15">
      <c r="J41" s="9" t="s">
        <v>92</v>
      </c>
    </row>
  </sheetData>
  <sheetProtection/>
  <mergeCells count="3">
    <mergeCell ref="C5:G5"/>
    <mergeCell ref="I5:M5"/>
    <mergeCell ref="N5:P5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00390625" style="1" customWidth="1"/>
    <col min="2" max="2" width="10.75390625" style="1" customWidth="1"/>
    <col min="3" max="3" width="6.875" style="1" customWidth="1"/>
    <col min="4" max="7" width="6.875" style="9" customWidth="1"/>
    <col min="8" max="8" width="6.875" style="2" customWidth="1"/>
    <col min="9" max="17" width="6.875" style="9" customWidth="1"/>
    <col min="18" max="16384" width="9.125" style="9" customWidth="1"/>
  </cols>
  <sheetData>
    <row r="1" spans="1:10" ht="15">
      <c r="A1" s="17" t="s">
        <v>0</v>
      </c>
      <c r="B1" s="17"/>
      <c r="C1" s="17"/>
      <c r="D1" s="2"/>
      <c r="E1" s="2"/>
      <c r="F1" s="8"/>
      <c r="G1" s="8"/>
      <c r="I1" s="8"/>
      <c r="J1" s="8"/>
    </row>
    <row r="2" spans="1:10" ht="15">
      <c r="A2" s="17" t="s">
        <v>115</v>
      </c>
      <c r="B2" s="17"/>
      <c r="C2" s="17"/>
      <c r="D2" s="2"/>
      <c r="E2" s="2"/>
      <c r="F2" s="8"/>
      <c r="G2" s="8"/>
      <c r="I2" s="8"/>
      <c r="J2" s="8"/>
    </row>
    <row r="3" spans="1:10" ht="15">
      <c r="A3" s="17"/>
      <c r="B3" s="17"/>
      <c r="C3" s="17"/>
      <c r="D3" s="2"/>
      <c r="E3" s="2"/>
      <c r="F3" s="8"/>
      <c r="G3" s="8"/>
      <c r="I3" s="8"/>
      <c r="J3" s="8"/>
    </row>
    <row r="4" spans="1:10" ht="15">
      <c r="A4" s="17"/>
      <c r="B4" s="17"/>
      <c r="C4" s="17"/>
      <c r="D4" s="2"/>
      <c r="E4" s="2"/>
      <c r="F4" s="8"/>
      <c r="G4" s="8"/>
      <c r="I4" s="8"/>
      <c r="J4" s="40"/>
    </row>
    <row r="5" spans="1:16" ht="15">
      <c r="A5" s="17"/>
      <c r="B5" s="17"/>
      <c r="C5" s="56" t="s">
        <v>19</v>
      </c>
      <c r="D5" s="56"/>
      <c r="E5" s="56"/>
      <c r="F5" s="56"/>
      <c r="G5" s="56"/>
      <c r="I5" s="56" t="s">
        <v>20</v>
      </c>
      <c r="J5" s="56"/>
      <c r="K5" s="56"/>
      <c r="L5" s="56"/>
      <c r="M5" s="56"/>
      <c r="N5" s="56" t="s">
        <v>21</v>
      </c>
      <c r="O5" s="56"/>
      <c r="P5" s="56"/>
    </row>
    <row r="6" spans="1:16" ht="15">
      <c r="A6" s="14"/>
      <c r="B6" s="13" t="s">
        <v>88</v>
      </c>
      <c r="C6" s="7" t="s">
        <v>47</v>
      </c>
      <c r="D6" s="7" t="s">
        <v>35</v>
      </c>
      <c r="E6" s="2" t="s">
        <v>36</v>
      </c>
      <c r="F6" s="2" t="s">
        <v>37</v>
      </c>
      <c r="G6" s="2" t="s">
        <v>38</v>
      </c>
      <c r="H6" s="2" t="s">
        <v>27</v>
      </c>
      <c r="I6" s="41" t="s">
        <v>28</v>
      </c>
      <c r="J6" s="2" t="s">
        <v>11</v>
      </c>
      <c r="K6" s="2" t="s">
        <v>31</v>
      </c>
      <c r="L6" s="2" t="s">
        <v>29</v>
      </c>
      <c r="M6" s="7" t="s">
        <v>30</v>
      </c>
      <c r="N6" s="2" t="s">
        <v>50</v>
      </c>
      <c r="O6" s="2" t="s">
        <v>51</v>
      </c>
      <c r="P6" s="2" t="s">
        <v>52</v>
      </c>
    </row>
    <row r="7" spans="1:16" ht="15">
      <c r="A7" s="14" t="s">
        <v>13</v>
      </c>
      <c r="B7" s="43">
        <v>155675</v>
      </c>
      <c r="C7" s="7">
        <v>4.4699</v>
      </c>
      <c r="D7" s="7">
        <v>10.7106</v>
      </c>
      <c r="E7" s="7">
        <v>13.8294</v>
      </c>
      <c r="F7" s="7">
        <v>17.6938</v>
      </c>
      <c r="G7" s="7">
        <v>18.547</v>
      </c>
      <c r="H7" s="7">
        <v>14.5014</v>
      </c>
      <c r="I7" s="7">
        <v>14.5739</v>
      </c>
      <c r="J7" s="7">
        <v>14.7204</v>
      </c>
      <c r="K7" s="7">
        <v>15.8213</v>
      </c>
      <c r="L7" s="7">
        <v>8.5638</v>
      </c>
      <c r="M7" s="7">
        <v>17.8421</v>
      </c>
      <c r="N7" s="7">
        <v>19.3427</v>
      </c>
      <c r="O7" s="7">
        <v>11.5336</v>
      </c>
      <c r="P7" s="7">
        <v>1.0451</v>
      </c>
    </row>
    <row r="8" spans="1:16" ht="15">
      <c r="A8" s="14" t="s">
        <v>14</v>
      </c>
      <c r="B8" s="43">
        <v>164907</v>
      </c>
      <c r="C8" s="7">
        <v>5.9877</v>
      </c>
      <c r="D8" s="7">
        <v>13.1343</v>
      </c>
      <c r="E8" s="7">
        <v>16.6011</v>
      </c>
      <c r="F8" s="7">
        <v>20.7569</v>
      </c>
      <c r="G8" s="7">
        <v>22.6335</v>
      </c>
      <c r="H8" s="7">
        <v>17.4862</v>
      </c>
      <c r="I8" s="7">
        <v>17.8776</v>
      </c>
      <c r="J8" s="7">
        <v>17.2111</v>
      </c>
      <c r="K8" s="7">
        <v>17.6496</v>
      </c>
      <c r="L8" s="7">
        <v>11.9656</v>
      </c>
      <c r="M8" s="7">
        <v>22.6967</v>
      </c>
      <c r="N8" s="7">
        <v>23.0052</v>
      </c>
      <c r="O8" s="7">
        <v>15.0523</v>
      </c>
      <c r="P8" s="7">
        <v>1.2505</v>
      </c>
    </row>
    <row r="9" spans="1:16" ht="15">
      <c r="A9" s="14" t="s">
        <v>15</v>
      </c>
      <c r="B9" s="43">
        <v>171122</v>
      </c>
      <c r="C9" s="7">
        <v>6.2799</v>
      </c>
      <c r="D9" s="7">
        <v>13.9597</v>
      </c>
      <c r="E9" s="7">
        <v>16.767</v>
      </c>
      <c r="F9" s="7">
        <v>21.4969</v>
      </c>
      <c r="G9" s="7">
        <v>23.5523</v>
      </c>
      <c r="H9" s="7">
        <v>18.1309</v>
      </c>
      <c r="I9" s="7">
        <v>18.8912</v>
      </c>
      <c r="J9" s="7">
        <v>17.1485</v>
      </c>
      <c r="K9" s="7">
        <v>18.1744</v>
      </c>
      <c r="L9" s="7">
        <v>13.5649</v>
      </c>
      <c r="M9" s="7">
        <v>24.7565</v>
      </c>
      <c r="N9" s="7">
        <v>23.4113</v>
      </c>
      <c r="O9" s="7">
        <v>17.7549</v>
      </c>
      <c r="P9" s="7">
        <v>1.3259</v>
      </c>
    </row>
    <row r="10" spans="1:16" ht="15">
      <c r="A10" s="14" t="s">
        <v>16</v>
      </c>
      <c r="B10" s="43">
        <v>174721</v>
      </c>
      <c r="C10" s="7">
        <v>4.9968</v>
      </c>
      <c r="D10" s="7">
        <v>13.9679</v>
      </c>
      <c r="E10" s="7">
        <v>16.6555</v>
      </c>
      <c r="F10" s="7">
        <v>21.2102</v>
      </c>
      <c r="G10" s="7">
        <v>23.7745</v>
      </c>
      <c r="H10" s="7">
        <v>18.1203</v>
      </c>
      <c r="I10" s="7">
        <v>19.0518</v>
      </c>
      <c r="J10" s="7">
        <v>16.9484</v>
      </c>
      <c r="K10" s="7">
        <v>21.1171</v>
      </c>
      <c r="L10" s="7">
        <v>12.1273</v>
      </c>
      <c r="M10" s="7">
        <v>23.4586</v>
      </c>
      <c r="N10" s="7">
        <v>23.2457</v>
      </c>
      <c r="O10" s="7">
        <v>18.1964</v>
      </c>
      <c r="P10" s="7">
        <v>1.4242</v>
      </c>
    </row>
    <row r="11" spans="1:16" ht="15">
      <c r="A11" s="14" t="s">
        <v>17</v>
      </c>
      <c r="B11" s="43">
        <v>183267</v>
      </c>
      <c r="C11" s="7">
        <v>5.9021</v>
      </c>
      <c r="D11" s="7">
        <v>13.8728</v>
      </c>
      <c r="E11" s="7">
        <v>17.4571</v>
      </c>
      <c r="F11" s="7">
        <v>21.5288</v>
      </c>
      <c r="G11" s="7">
        <v>24.7612</v>
      </c>
      <c r="H11" s="7">
        <v>18.7235</v>
      </c>
      <c r="I11" s="7">
        <v>19.5502</v>
      </c>
      <c r="J11" s="7">
        <v>17.8005</v>
      </c>
      <c r="K11" s="7">
        <v>20.721</v>
      </c>
      <c r="L11" s="7">
        <v>12.9082</v>
      </c>
      <c r="M11" s="7">
        <v>23.5164</v>
      </c>
      <c r="N11" s="7">
        <v>23.9134</v>
      </c>
      <c r="O11" s="7">
        <v>19.5691</v>
      </c>
      <c r="P11" s="7">
        <v>1.4911</v>
      </c>
    </row>
    <row r="12" spans="1:16" ht="15">
      <c r="A12" s="14" t="s">
        <v>18</v>
      </c>
      <c r="B12" s="43">
        <v>191875</v>
      </c>
      <c r="C12" s="7">
        <v>6.5126</v>
      </c>
      <c r="D12" s="7">
        <v>14.4535</v>
      </c>
      <c r="E12" s="7">
        <v>17.4842</v>
      </c>
      <c r="F12" s="7">
        <v>21.3957</v>
      </c>
      <c r="G12" s="7">
        <v>25.3613</v>
      </c>
      <c r="H12" s="7">
        <v>18.9988</v>
      </c>
      <c r="I12" s="7">
        <v>19.6706</v>
      </c>
      <c r="J12" s="7">
        <v>18.3393</v>
      </c>
      <c r="K12" s="7">
        <v>21.9337</v>
      </c>
      <c r="L12" s="7">
        <v>12.7382</v>
      </c>
      <c r="M12" s="7">
        <v>22.8765</v>
      </c>
      <c r="N12" s="7">
        <v>24.1993</v>
      </c>
      <c r="O12" s="7">
        <v>18.9734</v>
      </c>
      <c r="P12" s="7">
        <v>1.6468</v>
      </c>
    </row>
    <row r="13" spans="1:16" ht="15">
      <c r="A13" s="14" t="s">
        <v>59</v>
      </c>
      <c r="B13" s="43">
        <v>202841</v>
      </c>
      <c r="C13" s="7">
        <v>7.4153</v>
      </c>
      <c r="D13" s="7">
        <v>14.9207</v>
      </c>
      <c r="E13" s="7">
        <v>18.0734</v>
      </c>
      <c r="F13" s="7">
        <v>22.4336</v>
      </c>
      <c r="G13" s="7">
        <v>26.7401</v>
      </c>
      <c r="H13" s="7">
        <v>19.8801</v>
      </c>
      <c r="I13" s="7">
        <v>20.7675</v>
      </c>
      <c r="J13" s="7">
        <v>18.7692</v>
      </c>
      <c r="K13" s="7">
        <v>23.4754</v>
      </c>
      <c r="L13" s="7">
        <v>14.1667</v>
      </c>
      <c r="M13" s="7">
        <v>23.355</v>
      </c>
      <c r="N13" s="7">
        <v>25.3722</v>
      </c>
      <c r="O13" s="7">
        <v>19.4883</v>
      </c>
      <c r="P13" s="7">
        <v>1.5865</v>
      </c>
    </row>
    <row r="14" spans="1:16" ht="15">
      <c r="A14" s="14" t="s">
        <v>60</v>
      </c>
      <c r="B14" s="43">
        <v>214135</v>
      </c>
      <c r="C14" s="7">
        <v>6.8568</v>
      </c>
      <c r="D14" s="7">
        <v>15.6319</v>
      </c>
      <c r="E14" s="7">
        <v>19.2518</v>
      </c>
      <c r="F14" s="7">
        <v>23.5988</v>
      </c>
      <c r="G14" s="7">
        <v>27.8317</v>
      </c>
      <c r="H14" s="7">
        <v>21.0124</v>
      </c>
      <c r="I14" s="7">
        <v>21.5865</v>
      </c>
      <c r="J14" s="7">
        <v>20.3524</v>
      </c>
      <c r="K14" s="7">
        <v>24.6354</v>
      </c>
      <c r="L14" s="7">
        <v>16.2729</v>
      </c>
      <c r="M14" s="7">
        <v>24.0308</v>
      </c>
      <c r="N14" s="7">
        <v>26.9205</v>
      </c>
      <c r="O14" s="7">
        <v>19.9555</v>
      </c>
      <c r="P14" s="7">
        <v>1.5928</v>
      </c>
    </row>
    <row r="15" spans="1:16" ht="15">
      <c r="A15" s="14" t="s">
        <v>61</v>
      </c>
      <c r="B15" s="43">
        <v>224217</v>
      </c>
      <c r="C15" s="7">
        <v>7.7483</v>
      </c>
      <c r="D15" s="7">
        <v>16.3507</v>
      </c>
      <c r="E15" s="7">
        <v>19.8168</v>
      </c>
      <c r="F15" s="7">
        <v>24.5643</v>
      </c>
      <c r="G15" s="7">
        <v>29.4074</v>
      </c>
      <c r="H15" s="7">
        <v>21.9225</v>
      </c>
      <c r="I15" s="7">
        <v>22.5771</v>
      </c>
      <c r="J15" s="7">
        <v>21.3823</v>
      </c>
      <c r="K15" s="7">
        <v>23.7344</v>
      </c>
      <c r="L15" s="7">
        <v>15.4247</v>
      </c>
      <c r="M15" s="7">
        <v>24.5382</v>
      </c>
      <c r="N15" s="7">
        <v>28.1882</v>
      </c>
      <c r="O15" s="7">
        <v>21.0779</v>
      </c>
      <c r="P15" s="7">
        <v>1.4499</v>
      </c>
    </row>
    <row r="16" spans="1:16" ht="15">
      <c r="A16" s="14" t="s">
        <v>68</v>
      </c>
      <c r="B16" s="43">
        <v>233403</v>
      </c>
      <c r="C16" s="7">
        <v>6.1697</v>
      </c>
      <c r="D16" s="7">
        <v>15.552</v>
      </c>
      <c r="E16" s="7">
        <v>18.9492</v>
      </c>
      <c r="F16" s="7">
        <v>22.9678</v>
      </c>
      <c r="G16" s="7">
        <v>28.2645</v>
      </c>
      <c r="H16" s="7">
        <v>20.8866</v>
      </c>
      <c r="I16" s="7">
        <v>21.6521</v>
      </c>
      <c r="J16" s="7">
        <v>20.3166</v>
      </c>
      <c r="K16" s="7">
        <v>20.6935</v>
      </c>
      <c r="L16" s="7">
        <v>13.9511</v>
      </c>
      <c r="M16" s="7">
        <v>22.8485</v>
      </c>
      <c r="N16" s="7">
        <v>26.7471</v>
      </c>
      <c r="O16" s="7">
        <v>20.4665</v>
      </c>
      <c r="P16" s="7">
        <v>1.4598</v>
      </c>
    </row>
    <row r="17" spans="1:16" ht="15">
      <c r="A17" s="14" t="s">
        <v>86</v>
      </c>
      <c r="B17" s="43">
        <v>239154</v>
      </c>
      <c r="C17" s="7">
        <v>5.3861</v>
      </c>
      <c r="D17" s="7">
        <v>14.7687</v>
      </c>
      <c r="E17" s="7">
        <v>18.0257</v>
      </c>
      <c r="F17" s="7">
        <v>21.9252</v>
      </c>
      <c r="G17" s="7">
        <v>26.6783</v>
      </c>
      <c r="H17" s="7">
        <v>19.8759</v>
      </c>
      <c r="I17" s="7">
        <v>20.717</v>
      </c>
      <c r="J17" s="7">
        <v>19.3426</v>
      </c>
      <c r="K17" s="7">
        <v>19.015</v>
      </c>
      <c r="L17" s="7">
        <v>12.8292</v>
      </c>
      <c r="M17" s="7">
        <v>21.7727</v>
      </c>
      <c r="N17" s="7">
        <v>25.4868</v>
      </c>
      <c r="O17" s="7">
        <v>20.4994</v>
      </c>
      <c r="P17" s="7">
        <v>1.3175</v>
      </c>
    </row>
    <row r="18" spans="1:16" ht="15">
      <c r="A18" s="14" t="s">
        <v>113</v>
      </c>
      <c r="B18" s="43">
        <v>247618</v>
      </c>
      <c r="C18" s="7">
        <v>5.996</v>
      </c>
      <c r="D18" s="7">
        <v>15.3452</v>
      </c>
      <c r="E18" s="7">
        <v>18.4182</v>
      </c>
      <c r="F18" s="7">
        <v>22.4346</v>
      </c>
      <c r="G18" s="7">
        <v>27.743</v>
      </c>
      <c r="H18" s="7">
        <v>20.4646</v>
      </c>
      <c r="I18" s="7">
        <v>21.8207</v>
      </c>
      <c r="J18" s="7">
        <v>19.2996</v>
      </c>
      <c r="K18" s="7">
        <v>20.0264</v>
      </c>
      <c r="L18" s="7">
        <v>12.509</v>
      </c>
      <c r="M18" s="7">
        <v>22.712</v>
      </c>
      <c r="N18" s="7">
        <v>26.4334</v>
      </c>
      <c r="O18" s="7">
        <v>19.9045</v>
      </c>
      <c r="P18" s="7">
        <v>1.3613</v>
      </c>
    </row>
    <row r="19" spans="1:16" ht="15">
      <c r="A19" s="14" t="s">
        <v>123</v>
      </c>
      <c r="B19" s="43">
        <v>255207</v>
      </c>
      <c r="C19" s="7">
        <v>5.2817</v>
      </c>
      <c r="D19" s="7">
        <v>16.7408</v>
      </c>
      <c r="E19" s="7">
        <v>20.0548</v>
      </c>
      <c r="F19" s="7">
        <v>23.5883</v>
      </c>
      <c r="G19" s="7">
        <v>29.7823</v>
      </c>
      <c r="H19" s="7">
        <v>22.0049</v>
      </c>
      <c r="I19" s="7">
        <v>23.1959</v>
      </c>
      <c r="J19" s="7">
        <v>21.2904</v>
      </c>
      <c r="K19" s="7">
        <v>20.2372</v>
      </c>
      <c r="L19" s="7">
        <v>13.4059</v>
      </c>
      <c r="M19" s="7">
        <v>24.0943</v>
      </c>
      <c r="N19" s="7">
        <v>28.5179</v>
      </c>
      <c r="O19" s="7">
        <v>21.6093</v>
      </c>
      <c r="P19" s="7">
        <v>1.5125</v>
      </c>
    </row>
    <row r="20" spans="1:16" ht="15">
      <c r="A20" s="14"/>
      <c r="B20" s="4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15">
      <c r="A21" s="14"/>
      <c r="B21" s="4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>
      <c r="A22" s="14"/>
      <c r="B22" s="4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14"/>
      <c r="B23" s="4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14"/>
      <c r="B24" s="4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4" ht="15">
      <c r="A25" s="2"/>
      <c r="B25" s="14"/>
      <c r="C25" s="14"/>
      <c r="D25" s="7"/>
      <c r="E25" s="7"/>
      <c r="G25" s="7"/>
      <c r="H25" s="7"/>
      <c r="I25" s="7"/>
      <c r="J25" s="7"/>
      <c r="K25" s="7"/>
      <c r="N25" s="7"/>
    </row>
    <row r="26" spans="1:14" ht="15">
      <c r="A26" s="2"/>
      <c r="B26" s="14"/>
      <c r="C26" s="14"/>
      <c r="D26" s="7"/>
      <c r="E26" s="7"/>
      <c r="F26" s="7"/>
      <c r="G26" s="7"/>
      <c r="H26" s="7"/>
      <c r="I26" s="7"/>
      <c r="J26" s="7"/>
      <c r="K26" s="7"/>
      <c r="M26" s="7"/>
      <c r="N26" s="7"/>
    </row>
    <row r="27" spans="1:14" ht="15">
      <c r="A27" s="2"/>
      <c r="B27" s="14"/>
      <c r="C27" s="14"/>
      <c r="D27" s="7"/>
      <c r="E27" s="7"/>
      <c r="G27" s="7"/>
      <c r="H27" s="7"/>
      <c r="I27" s="7"/>
      <c r="J27" s="7"/>
      <c r="K27" s="7"/>
      <c r="N27" s="7"/>
    </row>
    <row r="28" spans="1:14" ht="15">
      <c r="A28" s="2"/>
      <c r="B28" s="14"/>
      <c r="C28" s="14"/>
      <c r="D28" s="7"/>
      <c r="E28" s="7"/>
      <c r="G28" s="7"/>
      <c r="H28" s="7"/>
      <c r="I28" s="7"/>
      <c r="J28" s="7"/>
      <c r="K28" s="7"/>
      <c r="N28" s="7"/>
    </row>
    <row r="29" spans="1:14" ht="15">
      <c r="A29" s="2"/>
      <c r="B29" s="14"/>
      <c r="C29" s="14"/>
      <c r="D29" s="7"/>
      <c r="E29" s="7"/>
      <c r="G29" s="7"/>
      <c r="H29" s="7"/>
      <c r="I29" s="7"/>
      <c r="J29" s="7"/>
      <c r="K29" s="7"/>
      <c r="N29" s="7"/>
    </row>
    <row r="30" spans="2:14" ht="15">
      <c r="B30" s="14"/>
      <c r="C30" s="14"/>
      <c r="D30" s="7"/>
      <c r="E30" s="7"/>
      <c r="G30" s="7"/>
      <c r="H30" s="7"/>
      <c r="I30" s="7"/>
      <c r="J30" s="7"/>
      <c r="K30" s="7"/>
      <c r="N30" s="7"/>
    </row>
    <row r="31" spans="2:14" ht="15">
      <c r="B31" s="14"/>
      <c r="C31" s="14"/>
      <c r="D31" s="7"/>
      <c r="E31" s="7"/>
      <c r="G31" s="7"/>
      <c r="H31" s="7"/>
      <c r="I31" s="7"/>
      <c r="J31" s="7"/>
      <c r="K31" s="7"/>
      <c r="N31" s="7"/>
    </row>
    <row r="32" spans="2:14" ht="15">
      <c r="B32" s="14"/>
      <c r="C32" s="14"/>
      <c r="D32" s="7"/>
      <c r="E32" s="7"/>
      <c r="G32" s="7"/>
      <c r="H32" s="7"/>
      <c r="I32" s="2"/>
      <c r="J32" s="7"/>
      <c r="N32" s="7"/>
    </row>
    <row r="33" spans="2:9" ht="15">
      <c r="B33" s="14"/>
      <c r="C33" s="14"/>
      <c r="D33" s="7"/>
      <c r="E33" s="7"/>
      <c r="G33" s="7"/>
      <c r="H33" s="7"/>
      <c r="I33" s="2"/>
    </row>
    <row r="34" spans="4:9" ht="15">
      <c r="D34" s="7"/>
      <c r="E34" s="7"/>
      <c r="G34" s="7"/>
      <c r="H34" s="7"/>
      <c r="I34" s="2"/>
    </row>
    <row r="35" ht="15">
      <c r="E35" s="7"/>
    </row>
    <row r="38" ht="15">
      <c r="K38" s="7"/>
    </row>
    <row r="41" ht="15">
      <c r="J41" s="9" t="s">
        <v>92</v>
      </c>
    </row>
  </sheetData>
  <sheetProtection/>
  <mergeCells count="3">
    <mergeCell ref="C5:G5"/>
    <mergeCell ref="I5:M5"/>
    <mergeCell ref="N5:P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7" customWidth="1"/>
    <col min="2" max="2" width="11.125" style="17" customWidth="1"/>
    <col min="3" max="6" width="7.00390625" style="8" customWidth="1"/>
    <col min="7" max="7" width="7.25390625" style="8" bestFit="1" customWidth="1"/>
    <col min="8" max="8" width="7.25390625" style="9" bestFit="1" customWidth="1"/>
    <col min="9" max="9" width="7.00390625" style="8" customWidth="1"/>
    <col min="10" max="13" width="7.25390625" style="9" bestFit="1" customWidth="1"/>
    <col min="14" max="14" width="7.25390625" style="2" bestFit="1" customWidth="1"/>
    <col min="15" max="15" width="5.75390625" style="9" bestFit="1" customWidth="1"/>
    <col min="16" max="16" width="6.00390625" style="9" bestFit="1" customWidth="1"/>
    <col min="17" max="16384" width="9.125" style="9" customWidth="1"/>
  </cols>
  <sheetData>
    <row r="1" ht="15">
      <c r="A1" s="17" t="s">
        <v>1</v>
      </c>
    </row>
    <row r="2" ht="15">
      <c r="A2" s="17" t="s">
        <v>8</v>
      </c>
    </row>
    <row r="4" ht="15">
      <c r="D4" s="1"/>
    </row>
    <row r="5" spans="2:16" ht="15">
      <c r="B5" s="13" t="s">
        <v>88</v>
      </c>
      <c r="C5" s="35" t="s">
        <v>35</v>
      </c>
      <c r="D5" s="2" t="s">
        <v>36</v>
      </c>
      <c r="E5" s="7" t="s">
        <v>37</v>
      </c>
      <c r="F5" s="35" t="s">
        <v>38</v>
      </c>
      <c r="G5" s="2" t="s">
        <v>39</v>
      </c>
      <c r="H5" s="35" t="s">
        <v>40</v>
      </c>
      <c r="I5" s="35" t="s">
        <v>27</v>
      </c>
      <c r="J5" s="35" t="s">
        <v>28</v>
      </c>
      <c r="K5" s="2" t="s">
        <v>11</v>
      </c>
      <c r="L5" s="7" t="s">
        <v>31</v>
      </c>
      <c r="M5" s="35" t="s">
        <v>29</v>
      </c>
      <c r="N5" s="35" t="s">
        <v>30</v>
      </c>
      <c r="O5" s="2"/>
      <c r="P5" s="2"/>
    </row>
    <row r="6" spans="1:16" ht="15">
      <c r="A6" s="36">
        <v>1998</v>
      </c>
      <c r="B6" s="12">
        <v>4907</v>
      </c>
      <c r="C6" s="7">
        <v>10.9</v>
      </c>
      <c r="D6" s="7">
        <v>11.7</v>
      </c>
      <c r="E6" s="7">
        <v>15.4</v>
      </c>
      <c r="F6" s="7">
        <v>19.4</v>
      </c>
      <c r="G6" s="20">
        <v>11</v>
      </c>
      <c r="H6" s="7">
        <v>15.8</v>
      </c>
      <c r="I6" s="7">
        <v>13.2</v>
      </c>
      <c r="J6" s="20">
        <v>13.8</v>
      </c>
      <c r="K6" s="20">
        <v>12.9</v>
      </c>
      <c r="L6" s="7">
        <v>9.5</v>
      </c>
      <c r="M6" s="20">
        <v>8.6</v>
      </c>
      <c r="N6" s="20">
        <v>12.8</v>
      </c>
      <c r="O6" s="20"/>
      <c r="P6" s="20"/>
    </row>
    <row r="7" spans="1:16" ht="15">
      <c r="A7" s="36">
        <v>1999</v>
      </c>
      <c r="B7" s="12">
        <v>5024</v>
      </c>
      <c r="C7" s="7">
        <v>14</v>
      </c>
      <c r="D7" s="7">
        <v>14.35</v>
      </c>
      <c r="E7" s="7">
        <v>16.5</v>
      </c>
      <c r="F7" s="7">
        <v>21.9</v>
      </c>
      <c r="G7" s="20">
        <v>13.3</v>
      </c>
      <c r="H7" s="7">
        <v>18.4</v>
      </c>
      <c r="I7" s="7">
        <v>15.7</v>
      </c>
      <c r="J7" s="20">
        <v>15.9</v>
      </c>
      <c r="K7" s="20">
        <v>16.4</v>
      </c>
      <c r="L7" s="7">
        <v>9.1</v>
      </c>
      <c r="M7" s="20">
        <v>8.5</v>
      </c>
      <c r="N7" s="20">
        <v>15.3</v>
      </c>
      <c r="O7" s="20"/>
      <c r="P7" s="20"/>
    </row>
    <row r="8" spans="1:16" ht="15">
      <c r="A8" s="36">
        <v>2000</v>
      </c>
      <c r="B8" s="12">
        <v>5246</v>
      </c>
      <c r="C8" s="7">
        <v>16</v>
      </c>
      <c r="D8" s="7">
        <v>16.2</v>
      </c>
      <c r="E8" s="7">
        <v>16.8</v>
      </c>
      <c r="F8" s="7">
        <v>20</v>
      </c>
      <c r="G8" s="20">
        <v>13</v>
      </c>
      <c r="H8" s="7">
        <v>20.8</v>
      </c>
      <c r="I8" s="7">
        <v>16.8</v>
      </c>
      <c r="J8" s="20">
        <v>17.6</v>
      </c>
      <c r="K8" s="20">
        <v>16.7</v>
      </c>
      <c r="L8" s="20">
        <v>13</v>
      </c>
      <c r="M8" s="20">
        <v>11.8</v>
      </c>
      <c r="N8" s="20">
        <v>14.2</v>
      </c>
      <c r="O8" s="20"/>
      <c r="P8" s="20"/>
    </row>
    <row r="9" spans="1:16" ht="15">
      <c r="A9" s="36">
        <v>2001</v>
      </c>
      <c r="B9" s="12">
        <v>5260</v>
      </c>
      <c r="C9" s="7">
        <v>14.9</v>
      </c>
      <c r="D9" s="7">
        <v>15.6</v>
      </c>
      <c r="E9" s="7">
        <v>17.5</v>
      </c>
      <c r="F9" s="7">
        <v>24</v>
      </c>
      <c r="G9" s="20">
        <v>13.3</v>
      </c>
      <c r="H9" s="7">
        <v>21.1</v>
      </c>
      <c r="I9" s="7">
        <v>17</v>
      </c>
      <c r="J9" s="20">
        <v>17.6</v>
      </c>
      <c r="K9" s="20">
        <v>17.1</v>
      </c>
      <c r="L9" s="7">
        <v>16.7</v>
      </c>
      <c r="M9" s="20">
        <v>8.6</v>
      </c>
      <c r="N9" s="20">
        <v>11.8</v>
      </c>
      <c r="O9" s="20"/>
      <c r="P9" s="20"/>
    </row>
    <row r="10" spans="1:16" ht="15">
      <c r="A10" s="36">
        <v>2002</v>
      </c>
      <c r="B10" s="12">
        <v>5466</v>
      </c>
      <c r="C10" s="7">
        <v>15.3</v>
      </c>
      <c r="D10" s="7">
        <v>16.3</v>
      </c>
      <c r="E10" s="7">
        <v>19.2</v>
      </c>
      <c r="F10" s="7">
        <v>21.4</v>
      </c>
      <c r="G10" s="20">
        <v>13.5</v>
      </c>
      <c r="H10" s="7">
        <v>21.8</v>
      </c>
      <c r="I10" s="7">
        <v>17.4</v>
      </c>
      <c r="J10" s="20">
        <v>17.5</v>
      </c>
      <c r="K10" s="20">
        <v>18.1</v>
      </c>
      <c r="L10" s="7">
        <v>14.1</v>
      </c>
      <c r="M10" s="20">
        <v>13.8</v>
      </c>
      <c r="N10" s="20">
        <v>14.3</v>
      </c>
      <c r="O10" s="20"/>
      <c r="P10" s="20"/>
    </row>
    <row r="11" spans="1:16" ht="15">
      <c r="A11" s="36">
        <v>2003</v>
      </c>
      <c r="B11" s="12">
        <v>5668</v>
      </c>
      <c r="C11" s="7">
        <v>15</v>
      </c>
      <c r="D11" s="7">
        <v>18</v>
      </c>
      <c r="E11" s="7">
        <v>19.3</v>
      </c>
      <c r="F11" s="7">
        <v>24.4</v>
      </c>
      <c r="G11" s="20">
        <v>14.5</v>
      </c>
      <c r="H11" s="7">
        <v>22.7</v>
      </c>
      <c r="I11" s="7">
        <v>18.5</v>
      </c>
      <c r="J11" s="20">
        <v>19</v>
      </c>
      <c r="K11" s="20">
        <v>19.2</v>
      </c>
      <c r="L11" s="7">
        <v>10.3</v>
      </c>
      <c r="M11" s="20">
        <v>10.7</v>
      </c>
      <c r="N11" s="20">
        <v>16.4</v>
      </c>
      <c r="O11" s="20"/>
      <c r="P11" s="20"/>
    </row>
    <row r="12" spans="1:16" ht="15">
      <c r="A12" s="36">
        <v>2004</v>
      </c>
      <c r="B12" s="12">
        <v>5564</v>
      </c>
      <c r="C12" s="7">
        <v>16.3</v>
      </c>
      <c r="D12" s="7">
        <v>17.8</v>
      </c>
      <c r="E12" s="7">
        <v>18.5</v>
      </c>
      <c r="F12" s="7">
        <v>22.4</v>
      </c>
      <c r="G12" s="20">
        <v>14</v>
      </c>
      <c r="H12" s="7">
        <v>23</v>
      </c>
      <c r="I12" s="7">
        <v>18.3</v>
      </c>
      <c r="J12" s="20">
        <v>18.8</v>
      </c>
      <c r="K12" s="20">
        <v>18.5</v>
      </c>
      <c r="L12" s="20">
        <v>16.1</v>
      </c>
      <c r="M12" s="20">
        <v>13.3</v>
      </c>
      <c r="N12" s="20">
        <v>15.3</v>
      </c>
      <c r="O12" s="20"/>
      <c r="P12" s="20"/>
    </row>
    <row r="13" spans="1:16" ht="15">
      <c r="A13" s="36">
        <v>2005</v>
      </c>
      <c r="B13" s="12">
        <v>5674</v>
      </c>
      <c r="C13" s="7">
        <v>16.4</v>
      </c>
      <c r="D13" s="7">
        <v>18.4</v>
      </c>
      <c r="E13" s="7">
        <v>18.7</v>
      </c>
      <c r="F13" s="7">
        <v>24.1</v>
      </c>
      <c r="G13" s="20">
        <v>14.6</v>
      </c>
      <c r="H13" s="7">
        <v>23.7</v>
      </c>
      <c r="I13" s="7">
        <v>18.8</v>
      </c>
      <c r="J13" s="20">
        <v>19.3</v>
      </c>
      <c r="K13" s="20">
        <v>18.8</v>
      </c>
      <c r="L13" s="20">
        <v>14.3</v>
      </c>
      <c r="M13" s="20">
        <v>16.4</v>
      </c>
      <c r="N13" s="20">
        <v>16.1</v>
      </c>
      <c r="O13" s="20"/>
      <c r="P13" s="20"/>
    </row>
    <row r="14" spans="1:16" ht="15">
      <c r="A14" s="36">
        <v>2006</v>
      </c>
      <c r="B14" s="37">
        <v>5797</v>
      </c>
      <c r="C14" s="7">
        <v>16.96</v>
      </c>
      <c r="D14" s="7">
        <v>17.12</v>
      </c>
      <c r="E14" s="7">
        <v>21.7</v>
      </c>
      <c r="F14" s="7">
        <v>22.2</v>
      </c>
      <c r="G14" s="7">
        <v>14.9</v>
      </c>
      <c r="H14" s="7">
        <v>23.8</v>
      </c>
      <c r="I14" s="7">
        <v>18.8</v>
      </c>
      <c r="J14" s="7">
        <v>19.3</v>
      </c>
      <c r="K14" s="7">
        <v>19.6</v>
      </c>
      <c r="L14" s="7">
        <v>11.8</v>
      </c>
      <c r="M14" s="7">
        <v>11.4</v>
      </c>
      <c r="N14" s="7">
        <v>15.3</v>
      </c>
      <c r="O14" s="7"/>
      <c r="P14" s="7"/>
    </row>
    <row r="15" spans="1:16" ht="15">
      <c r="A15" s="17" t="s">
        <v>113</v>
      </c>
      <c r="B15" s="37">
        <v>5882</v>
      </c>
      <c r="C15" s="7">
        <v>14.98</v>
      </c>
      <c r="D15" s="7">
        <v>17.44</v>
      </c>
      <c r="E15" s="7">
        <v>18.76</v>
      </c>
      <c r="F15" s="7">
        <v>20.92</v>
      </c>
      <c r="G15" s="7">
        <v>13.3</v>
      </c>
      <c r="H15" s="7">
        <v>22.9</v>
      </c>
      <c r="I15" s="7">
        <v>17.7</v>
      </c>
      <c r="J15" s="7">
        <v>17.9</v>
      </c>
      <c r="K15" s="7">
        <v>18.6</v>
      </c>
      <c r="L15" s="7">
        <v>15.1</v>
      </c>
      <c r="M15" s="7">
        <v>11.3</v>
      </c>
      <c r="N15" s="7">
        <v>14.2</v>
      </c>
      <c r="O15" s="7"/>
      <c r="P15" s="7"/>
    </row>
    <row r="16" spans="1:2" ht="15">
      <c r="A16" s="37"/>
      <c r="B16" s="37"/>
    </row>
    <row r="17" spans="1:2" ht="15">
      <c r="A17" s="37"/>
      <c r="B17" s="37"/>
    </row>
    <row r="18" spans="1:16" ht="15">
      <c r="A18" s="37"/>
      <c r="B18" s="37"/>
      <c r="C18" s="38"/>
      <c r="D18" s="7"/>
      <c r="E18" s="7"/>
      <c r="F18" s="7"/>
      <c r="G18" s="20"/>
      <c r="H18" s="20"/>
      <c r="I18" s="7"/>
      <c r="J18" s="20"/>
      <c r="K18" s="20"/>
      <c r="L18" s="20"/>
      <c r="M18" s="20"/>
      <c r="N18" s="20"/>
      <c r="O18" s="20"/>
      <c r="P18" s="20"/>
    </row>
    <row r="19" spans="1:16" ht="15">
      <c r="A19" s="1"/>
      <c r="B19" s="15"/>
      <c r="C19" s="38"/>
      <c r="D19" s="7"/>
      <c r="E19" s="7"/>
      <c r="F19" s="7"/>
      <c r="G19" s="20"/>
      <c r="H19" s="20"/>
      <c r="I19" s="7"/>
      <c r="J19" s="20"/>
      <c r="K19" s="20"/>
      <c r="L19" s="20"/>
      <c r="M19" s="20"/>
      <c r="N19" s="20"/>
      <c r="O19" s="20"/>
      <c r="P19" s="20"/>
    </row>
    <row r="20" spans="3:16" ht="15">
      <c r="C20" s="1"/>
      <c r="G20" s="20"/>
      <c r="H20" s="20"/>
      <c r="I20" s="7"/>
      <c r="J20" s="20"/>
      <c r="K20" s="20"/>
      <c r="L20" s="20"/>
      <c r="M20" s="20"/>
      <c r="N20" s="20"/>
      <c r="O20" s="20"/>
      <c r="P20" s="20"/>
    </row>
    <row r="21" spans="3:5" ht="15">
      <c r="C21" s="1"/>
      <c r="E21" s="2"/>
    </row>
    <row r="22" spans="3:10" ht="15">
      <c r="C22" s="1"/>
      <c r="F22" s="39"/>
      <c r="H22" s="8"/>
      <c r="J22" s="8"/>
    </row>
    <row r="23" ht="15">
      <c r="I23" s="39"/>
    </row>
    <row r="24" spans="1:10" ht="15">
      <c r="A24" s="14"/>
      <c r="B24" s="14"/>
      <c r="C24" s="7"/>
      <c r="D24" s="7"/>
      <c r="E24" s="7"/>
      <c r="F24" s="7"/>
      <c r="G24" s="7"/>
      <c r="H24" s="7"/>
      <c r="I24" s="7"/>
      <c r="J24" s="7"/>
    </row>
    <row r="25" spans="1:10" ht="15">
      <c r="A25" s="14"/>
      <c r="B25" s="14"/>
      <c r="C25" s="7"/>
      <c r="D25" s="7"/>
      <c r="E25" s="7"/>
      <c r="F25" s="7"/>
      <c r="G25" s="7"/>
      <c r="H25" s="7"/>
      <c r="I25" s="7"/>
      <c r="J25" s="7"/>
    </row>
    <row r="26" spans="1:10" ht="15">
      <c r="A26" s="14"/>
      <c r="B26" s="14"/>
      <c r="C26" s="7"/>
      <c r="D26" s="7"/>
      <c r="E26" s="7"/>
      <c r="F26" s="7"/>
      <c r="G26" s="7"/>
      <c r="H26" s="7"/>
      <c r="I26" s="7"/>
      <c r="J26" s="7"/>
    </row>
    <row r="27" spans="1:10" ht="15">
      <c r="A27" s="14"/>
      <c r="B27" s="14"/>
      <c r="C27" s="7"/>
      <c r="D27" s="7"/>
      <c r="E27" s="7"/>
      <c r="F27" s="7"/>
      <c r="G27" s="7"/>
      <c r="H27" s="7"/>
      <c r="I27" s="7"/>
      <c r="J27" s="7"/>
    </row>
    <row r="28" spans="3:10" ht="15">
      <c r="C28" s="7"/>
      <c r="D28" s="7"/>
      <c r="E28" s="7"/>
      <c r="F28" s="7"/>
      <c r="G28" s="7"/>
      <c r="H28" s="7"/>
      <c r="I28" s="7"/>
      <c r="J28" s="7"/>
    </row>
    <row r="29" spans="1:10" ht="15">
      <c r="A29" s="14"/>
      <c r="B29" s="14"/>
      <c r="C29" s="7"/>
      <c r="D29" s="7"/>
      <c r="F29" s="7"/>
      <c r="G29" s="7"/>
      <c r="H29" s="7"/>
      <c r="I29" s="7"/>
      <c r="J29" s="7"/>
    </row>
    <row r="30" spans="1:10" ht="15">
      <c r="A30" s="14"/>
      <c r="B30" s="14"/>
      <c r="C30" s="7"/>
      <c r="D30" s="7"/>
      <c r="F30" s="7"/>
      <c r="G30" s="7"/>
      <c r="H30" s="7"/>
      <c r="I30" s="7"/>
      <c r="J30" s="7"/>
    </row>
    <row r="31" spans="1:10" ht="15">
      <c r="A31" s="14"/>
      <c r="B31" s="14"/>
      <c r="C31" s="7"/>
      <c r="D31" s="7"/>
      <c r="F31" s="7"/>
      <c r="G31" s="7"/>
      <c r="H31" s="7"/>
      <c r="I31" s="7"/>
      <c r="J31" s="7"/>
    </row>
    <row r="32" spans="3:10" ht="15">
      <c r="C32" s="7"/>
      <c r="D32" s="7"/>
      <c r="F32" s="7"/>
      <c r="G32" s="7"/>
      <c r="H32" s="7"/>
      <c r="I32" s="7"/>
      <c r="J32" s="7"/>
    </row>
    <row r="33" spans="3:10" ht="15">
      <c r="C33" s="7"/>
      <c r="D33" s="7"/>
      <c r="F33" s="7"/>
      <c r="G33" s="7"/>
      <c r="H33" s="7"/>
      <c r="I33" s="7"/>
      <c r="J33" s="7"/>
    </row>
    <row r="34" spans="1:10" ht="15">
      <c r="A34" s="14"/>
      <c r="B34" s="14"/>
      <c r="C34" s="7"/>
      <c r="D34" s="7"/>
      <c r="E34" s="2"/>
      <c r="F34" s="7"/>
      <c r="G34" s="7"/>
      <c r="H34" s="7"/>
      <c r="I34" s="7"/>
      <c r="J34" s="7"/>
    </row>
    <row r="35" spans="1:10" ht="15">
      <c r="A35" s="14"/>
      <c r="B35" s="14"/>
      <c r="C35" s="7"/>
      <c r="D35" s="7"/>
      <c r="F35" s="7"/>
      <c r="G35" s="7"/>
      <c r="H35" s="7"/>
      <c r="I35" s="7"/>
      <c r="J35" s="7"/>
    </row>
    <row r="39" spans="6:10" ht="15">
      <c r="F39" s="2"/>
      <c r="G39" s="2"/>
      <c r="H39" s="2"/>
      <c r="I39" s="2"/>
      <c r="J39" s="2"/>
    </row>
    <row r="40" spans="3:10" ht="15">
      <c r="C40" s="35"/>
      <c r="D40" s="2"/>
      <c r="E40" s="2"/>
      <c r="F40" s="35"/>
      <c r="G40" s="2"/>
      <c r="H40" s="35"/>
      <c r="I40" s="35"/>
      <c r="J40" s="2"/>
    </row>
    <row r="41" spans="1:10" ht="15">
      <c r="A41" s="14"/>
      <c r="B41" s="14"/>
      <c r="C41" s="7"/>
      <c r="D41" s="7"/>
      <c r="E41" s="2"/>
      <c r="F41" s="7"/>
      <c r="G41" s="7"/>
      <c r="H41" s="7"/>
      <c r="I41" s="7"/>
      <c r="J41" s="7"/>
    </row>
    <row r="42" spans="1:10" ht="15">
      <c r="A42" s="14"/>
      <c r="B42" s="14"/>
      <c r="C42" s="7"/>
      <c r="D42" s="7"/>
      <c r="E42" s="7"/>
      <c r="F42" s="7"/>
      <c r="G42" s="7"/>
      <c r="H42" s="7"/>
      <c r="I42" s="7"/>
      <c r="J42" s="7"/>
    </row>
    <row r="43" spans="1:10" ht="15">
      <c r="A43" s="14"/>
      <c r="B43" s="14"/>
      <c r="C43" s="7"/>
      <c r="D43" s="7"/>
      <c r="E43" s="7"/>
      <c r="F43" s="7"/>
      <c r="G43" s="7"/>
      <c r="H43" s="7"/>
      <c r="I43" s="7"/>
      <c r="J43" s="7"/>
    </row>
    <row r="44" spans="1:10" ht="15">
      <c r="A44" s="14"/>
      <c r="B44" s="14"/>
      <c r="C44" s="7"/>
      <c r="D44" s="7"/>
      <c r="E44" s="7"/>
      <c r="F44" s="7"/>
      <c r="G44" s="7"/>
      <c r="H44" s="7"/>
      <c r="I44" s="7"/>
      <c r="J44" s="7"/>
    </row>
    <row r="45" spans="3:10" ht="15">
      <c r="C45" s="7"/>
      <c r="D45" s="7"/>
      <c r="E45" s="7"/>
      <c r="F45" s="7"/>
      <c r="G45" s="7"/>
      <c r="H45" s="7"/>
      <c r="I45" s="7"/>
      <c r="J45" s="7"/>
    </row>
    <row r="46" spans="1:10" ht="15">
      <c r="A46" s="14"/>
      <c r="B46" s="14"/>
      <c r="C46" s="7"/>
      <c r="D46" s="7"/>
      <c r="E46" s="7"/>
      <c r="F46" s="7"/>
      <c r="G46" s="7"/>
      <c r="H46" s="7"/>
      <c r="I46" s="7"/>
      <c r="J46" s="7"/>
    </row>
    <row r="47" spans="1:10" ht="15">
      <c r="A47" s="14"/>
      <c r="B47" s="14"/>
      <c r="C47" s="7"/>
      <c r="D47" s="7"/>
      <c r="E47" s="7"/>
      <c r="F47" s="7"/>
      <c r="G47" s="7"/>
      <c r="H47" s="7"/>
      <c r="I47" s="7"/>
      <c r="J47" s="7"/>
    </row>
    <row r="48" spans="1:10" ht="15">
      <c r="A48" s="14"/>
      <c r="B48" s="14"/>
      <c r="C48" s="7"/>
      <c r="D48" s="7"/>
      <c r="F48" s="7"/>
      <c r="G48" s="7"/>
      <c r="H48" s="7"/>
      <c r="I48" s="7"/>
      <c r="J48" s="7"/>
    </row>
    <row r="49" spans="3:10" ht="15">
      <c r="C49" s="7"/>
      <c r="D49" s="7"/>
      <c r="F49" s="7"/>
      <c r="G49" s="7"/>
      <c r="H49" s="7"/>
      <c r="I49" s="7"/>
      <c r="J49" s="7"/>
    </row>
    <row r="50" spans="3:10" ht="15">
      <c r="C50" s="7"/>
      <c r="D50" s="7"/>
      <c r="F50" s="7"/>
      <c r="G50" s="7"/>
      <c r="H50" s="7"/>
      <c r="I50" s="7"/>
      <c r="J50" s="7"/>
    </row>
    <row r="51" spans="1:10" ht="15">
      <c r="A51" s="14"/>
      <c r="B51" s="14"/>
      <c r="C51" s="7"/>
      <c r="D51" s="7"/>
      <c r="F51" s="7"/>
      <c r="G51" s="7"/>
      <c r="H51" s="7"/>
      <c r="I51" s="7"/>
      <c r="J51" s="7"/>
    </row>
    <row r="52" spans="1:10" ht="15">
      <c r="A52" s="14"/>
      <c r="B52" s="14"/>
      <c r="C52" s="7"/>
      <c r="D52" s="7"/>
      <c r="F52" s="7"/>
      <c r="G52" s="7"/>
      <c r="H52" s="7"/>
      <c r="I52" s="7"/>
      <c r="J52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7" customWidth="1"/>
    <col min="2" max="2" width="11.125" style="17" customWidth="1"/>
    <col min="3" max="6" width="7.00390625" style="8" customWidth="1"/>
    <col min="7" max="7" width="7.25390625" style="8" bestFit="1" customWidth="1"/>
    <col min="8" max="8" width="7.25390625" style="9" bestFit="1" customWidth="1"/>
    <col min="9" max="9" width="7.00390625" style="8" customWidth="1"/>
    <col min="10" max="13" width="7.25390625" style="9" bestFit="1" customWidth="1"/>
    <col min="14" max="14" width="7.375" style="2" bestFit="1" customWidth="1"/>
    <col min="15" max="15" width="5.75390625" style="9" bestFit="1" customWidth="1"/>
    <col min="16" max="16" width="6.00390625" style="9" bestFit="1" customWidth="1"/>
    <col min="17" max="16384" width="9.125" style="9" customWidth="1"/>
  </cols>
  <sheetData>
    <row r="1" ht="15">
      <c r="A1" s="17" t="s">
        <v>2</v>
      </c>
    </row>
    <row r="2" ht="15">
      <c r="A2" s="17" t="s">
        <v>9</v>
      </c>
    </row>
    <row r="4" ht="15">
      <c r="D4" s="1"/>
    </row>
    <row r="5" spans="2:16" ht="15">
      <c r="B5" s="13" t="s">
        <v>88</v>
      </c>
      <c r="C5" s="35" t="s">
        <v>35</v>
      </c>
      <c r="D5" s="2" t="s">
        <v>36</v>
      </c>
      <c r="E5" s="7" t="s">
        <v>37</v>
      </c>
      <c r="F5" s="35" t="s">
        <v>38</v>
      </c>
      <c r="G5" s="2" t="s">
        <v>39</v>
      </c>
      <c r="H5" s="35" t="s">
        <v>40</v>
      </c>
      <c r="I5" s="35" t="s">
        <v>27</v>
      </c>
      <c r="J5" s="35" t="s">
        <v>28</v>
      </c>
      <c r="K5" s="2" t="s">
        <v>11</v>
      </c>
      <c r="L5" s="7" t="s">
        <v>31</v>
      </c>
      <c r="M5" s="35" t="s">
        <v>29</v>
      </c>
      <c r="N5" s="35" t="s">
        <v>30</v>
      </c>
      <c r="O5" s="2"/>
      <c r="P5" s="2"/>
    </row>
    <row r="6" spans="1:16" ht="15">
      <c r="A6" s="36">
        <v>1998</v>
      </c>
      <c r="B6" s="12">
        <v>4907</v>
      </c>
      <c r="C6" s="7">
        <v>35.8</v>
      </c>
      <c r="D6" s="7">
        <v>28.8</v>
      </c>
      <c r="E6" s="7">
        <v>21.3</v>
      </c>
      <c r="F6" s="7">
        <v>21.4</v>
      </c>
      <c r="G6" s="7">
        <v>37.8</v>
      </c>
      <c r="H6" s="7">
        <v>16.6</v>
      </c>
      <c r="I6" s="7">
        <v>27.94</v>
      </c>
      <c r="J6" s="7">
        <v>31.2</v>
      </c>
      <c r="K6" s="7">
        <v>23.2</v>
      </c>
      <c r="L6" s="7">
        <v>40.5</v>
      </c>
      <c r="M6" s="7">
        <v>31.1</v>
      </c>
      <c r="N6" s="7">
        <v>29.1</v>
      </c>
      <c r="O6" s="20"/>
      <c r="P6" s="20"/>
    </row>
    <row r="7" spans="1:16" ht="15">
      <c r="A7" s="36">
        <v>1999</v>
      </c>
      <c r="B7" s="12">
        <v>5024</v>
      </c>
      <c r="C7" s="7">
        <v>37.7</v>
      </c>
      <c r="D7" s="7">
        <v>27.6</v>
      </c>
      <c r="E7" s="7">
        <v>24.8</v>
      </c>
      <c r="F7" s="7">
        <v>23.5</v>
      </c>
      <c r="G7" s="7">
        <v>37.7</v>
      </c>
      <c r="H7" s="7">
        <v>18.9</v>
      </c>
      <c r="I7" s="7">
        <v>28.8</v>
      </c>
      <c r="J7" s="7">
        <v>32.2</v>
      </c>
      <c r="K7" s="7">
        <v>23.3</v>
      </c>
      <c r="L7" s="7">
        <v>44.4</v>
      </c>
      <c r="M7" s="7">
        <v>32.1</v>
      </c>
      <c r="N7" s="7">
        <v>31.9</v>
      </c>
      <c r="O7" s="20"/>
      <c r="P7" s="20"/>
    </row>
    <row r="8" spans="1:16" ht="15">
      <c r="A8" s="36">
        <v>2000</v>
      </c>
      <c r="B8" s="12">
        <v>5246</v>
      </c>
      <c r="C8" s="7">
        <v>38.5</v>
      </c>
      <c r="D8" s="7">
        <v>30.8</v>
      </c>
      <c r="E8" s="7">
        <v>27.9</v>
      </c>
      <c r="F8" s="7">
        <v>26.9</v>
      </c>
      <c r="G8" s="7">
        <v>41.2</v>
      </c>
      <c r="H8" s="7">
        <v>21</v>
      </c>
      <c r="I8" s="7">
        <v>31.4</v>
      </c>
      <c r="J8" s="7">
        <v>33.9</v>
      </c>
      <c r="K8" s="7">
        <v>27</v>
      </c>
      <c r="L8" s="7">
        <v>44</v>
      </c>
      <c r="M8" s="7">
        <v>35</v>
      </c>
      <c r="N8" s="7">
        <v>32.1</v>
      </c>
      <c r="O8" s="20"/>
      <c r="P8" s="20"/>
    </row>
    <row r="9" spans="1:16" ht="15">
      <c r="A9" s="36">
        <v>2001</v>
      </c>
      <c r="B9" s="12">
        <v>5260</v>
      </c>
      <c r="C9" s="7">
        <v>44.1</v>
      </c>
      <c r="D9" s="7">
        <v>32.6</v>
      </c>
      <c r="E9" s="7">
        <v>29.9</v>
      </c>
      <c r="F9" s="7">
        <v>27.6</v>
      </c>
      <c r="G9" s="7">
        <v>45.1</v>
      </c>
      <c r="H9" s="7">
        <v>21.6</v>
      </c>
      <c r="I9" s="7">
        <v>33.95</v>
      </c>
      <c r="J9" s="7">
        <v>37.1</v>
      </c>
      <c r="K9" s="7">
        <v>29.1</v>
      </c>
      <c r="L9" s="7">
        <v>45.1</v>
      </c>
      <c r="M9" s="7">
        <v>37.7</v>
      </c>
      <c r="N9" s="7">
        <v>33.8</v>
      </c>
      <c r="O9" s="20"/>
      <c r="P9" s="20"/>
    </row>
    <row r="10" spans="1:16" ht="15">
      <c r="A10" s="36">
        <v>2002</v>
      </c>
      <c r="B10" s="12">
        <v>5466</v>
      </c>
      <c r="C10" s="7">
        <v>44.8</v>
      </c>
      <c r="D10" s="7">
        <v>37.5</v>
      </c>
      <c r="E10" s="7">
        <v>29.1</v>
      </c>
      <c r="F10" s="7">
        <v>32.9</v>
      </c>
      <c r="G10" s="7">
        <v>47.6</v>
      </c>
      <c r="H10" s="7">
        <v>24.4</v>
      </c>
      <c r="I10" s="7">
        <v>36.81</v>
      </c>
      <c r="J10" s="7">
        <v>40.6</v>
      </c>
      <c r="K10" s="7">
        <v>31.1</v>
      </c>
      <c r="L10" s="7">
        <v>43</v>
      </c>
      <c r="M10" s="7">
        <v>38.4</v>
      </c>
      <c r="N10" s="7">
        <v>39.08</v>
      </c>
      <c r="O10" s="20"/>
      <c r="P10" s="20"/>
    </row>
    <row r="11" spans="1:16" ht="15">
      <c r="A11" s="36">
        <v>2003</v>
      </c>
      <c r="B11" s="12">
        <v>5668</v>
      </c>
      <c r="C11" s="7">
        <v>47.2</v>
      </c>
      <c r="D11" s="7">
        <v>37.5</v>
      </c>
      <c r="E11" s="7">
        <v>33.9</v>
      </c>
      <c r="F11" s="7">
        <v>34.9</v>
      </c>
      <c r="G11" s="7">
        <v>49.01</v>
      </c>
      <c r="H11" s="7">
        <v>27.5</v>
      </c>
      <c r="I11" s="7">
        <v>38.64</v>
      </c>
      <c r="J11" s="7">
        <v>42.1</v>
      </c>
      <c r="K11" s="7">
        <v>31.1</v>
      </c>
      <c r="L11" s="7">
        <v>55.2</v>
      </c>
      <c r="M11" s="7">
        <v>50.4</v>
      </c>
      <c r="N11" s="7">
        <v>41.1</v>
      </c>
      <c r="O11" s="20"/>
      <c r="P11" s="20"/>
    </row>
    <row r="12" spans="1:16" ht="15">
      <c r="A12" s="36">
        <v>2004</v>
      </c>
      <c r="B12" s="12">
        <v>5564</v>
      </c>
      <c r="C12" s="7">
        <v>50.5</v>
      </c>
      <c r="D12" s="7">
        <v>40.8</v>
      </c>
      <c r="E12" s="7">
        <v>38.9</v>
      </c>
      <c r="F12" s="7">
        <v>39.5</v>
      </c>
      <c r="G12" s="7">
        <v>51.9</v>
      </c>
      <c r="H12" s="7">
        <v>31.6</v>
      </c>
      <c r="I12" s="7">
        <v>42.3</v>
      </c>
      <c r="J12" s="7">
        <v>45.3</v>
      </c>
      <c r="K12" s="7">
        <v>37.5</v>
      </c>
      <c r="L12" s="7">
        <v>47.5</v>
      </c>
      <c r="M12" s="7">
        <v>44.98</v>
      </c>
      <c r="N12" s="7">
        <v>43.8</v>
      </c>
      <c r="O12" s="20"/>
      <c r="P12" s="20"/>
    </row>
    <row r="13" spans="1:16" ht="15">
      <c r="A13" s="36">
        <v>2005</v>
      </c>
      <c r="B13" s="12">
        <v>5674</v>
      </c>
      <c r="C13" s="7">
        <v>52</v>
      </c>
      <c r="D13" s="7">
        <v>44.7</v>
      </c>
      <c r="E13" s="7">
        <v>43.7</v>
      </c>
      <c r="F13" s="7">
        <v>40.9</v>
      </c>
      <c r="G13" s="7">
        <v>55.8</v>
      </c>
      <c r="H13" s="7">
        <v>33.6</v>
      </c>
      <c r="I13" s="7">
        <v>45.41</v>
      </c>
      <c r="J13" s="7">
        <v>49.98</v>
      </c>
      <c r="K13" s="7">
        <v>38.1</v>
      </c>
      <c r="L13" s="7">
        <v>56.3</v>
      </c>
      <c r="M13" s="7">
        <v>47.49</v>
      </c>
      <c r="N13" s="7">
        <v>49</v>
      </c>
      <c r="O13" s="20"/>
      <c r="P13" s="20"/>
    </row>
    <row r="14" spans="1:16" ht="15">
      <c r="A14" s="36">
        <v>2006</v>
      </c>
      <c r="B14" s="37">
        <v>5797</v>
      </c>
      <c r="C14" s="7">
        <v>56.1</v>
      </c>
      <c r="D14" s="7">
        <v>49.7</v>
      </c>
      <c r="E14" s="7">
        <v>46.7</v>
      </c>
      <c r="F14" s="7">
        <v>48.9</v>
      </c>
      <c r="G14" s="7">
        <v>59.7</v>
      </c>
      <c r="H14" s="7">
        <v>38.5</v>
      </c>
      <c r="I14" s="7">
        <v>50.3</v>
      </c>
      <c r="J14" s="7">
        <v>54</v>
      </c>
      <c r="K14" s="7">
        <v>43</v>
      </c>
      <c r="L14" s="7">
        <v>61.3</v>
      </c>
      <c r="M14" s="7">
        <v>59.1</v>
      </c>
      <c r="N14" s="7">
        <v>54.1</v>
      </c>
      <c r="O14" s="20"/>
      <c r="P14" s="20"/>
    </row>
    <row r="15" spans="1:16" ht="15">
      <c r="A15" s="36">
        <v>2007</v>
      </c>
      <c r="B15" s="37">
        <v>5882</v>
      </c>
      <c r="C15" s="7">
        <v>60.9</v>
      </c>
      <c r="D15" s="7">
        <v>53.4</v>
      </c>
      <c r="E15" s="7">
        <v>53.5</v>
      </c>
      <c r="F15" s="7">
        <v>53.3</v>
      </c>
      <c r="G15" s="20">
        <v>64.2</v>
      </c>
      <c r="H15" s="20">
        <v>44.3</v>
      </c>
      <c r="I15" s="7">
        <v>55</v>
      </c>
      <c r="J15" s="20">
        <v>60.1</v>
      </c>
      <c r="K15" s="20">
        <v>46.5</v>
      </c>
      <c r="L15" s="20">
        <v>64.3</v>
      </c>
      <c r="M15" s="20">
        <v>59.7</v>
      </c>
      <c r="N15" s="20">
        <v>58.9</v>
      </c>
      <c r="O15" s="7"/>
      <c r="P15" s="7"/>
    </row>
    <row r="16" spans="1:16" ht="15">
      <c r="A16" s="37"/>
      <c r="B16" s="37"/>
      <c r="C16" s="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37"/>
      <c r="B17" s="37"/>
      <c r="C17" s="1"/>
      <c r="E17" s="7"/>
      <c r="F17" s="7"/>
      <c r="G17" s="7"/>
      <c r="H17" s="7"/>
      <c r="I17" s="7"/>
      <c r="J17" s="7"/>
      <c r="K17" s="7"/>
      <c r="L17" s="7"/>
      <c r="M17" s="7"/>
      <c r="N17" s="7"/>
      <c r="O17" s="20"/>
      <c r="P17" s="20"/>
    </row>
    <row r="18" spans="1:14" ht="15">
      <c r="A18" s="37"/>
      <c r="B18" s="37"/>
      <c r="C18" s="7"/>
      <c r="D18" s="7"/>
      <c r="E18" s="7"/>
      <c r="F18" s="7"/>
      <c r="G18" s="20"/>
      <c r="H18" s="20"/>
      <c r="I18" s="7"/>
      <c r="J18" s="20"/>
      <c r="K18" s="20"/>
      <c r="L18" s="20"/>
      <c r="M18" s="20"/>
      <c r="N18" s="20"/>
    </row>
    <row r="19" spans="1:4" ht="15">
      <c r="A19" s="37"/>
      <c r="B19" s="37"/>
      <c r="C19" s="7"/>
      <c r="D19" s="7"/>
    </row>
    <row r="20" spans="1:16" ht="15">
      <c r="A20" s="37"/>
      <c r="B20" s="37"/>
      <c r="C20" s="7"/>
      <c r="D20" s="7"/>
      <c r="O20" s="20"/>
      <c r="P20" s="20"/>
    </row>
    <row r="21" spans="1:16" ht="15">
      <c r="A21" s="37"/>
      <c r="B21" s="37"/>
      <c r="C21" s="7"/>
      <c r="D21" s="7"/>
      <c r="E21" s="7"/>
      <c r="F21" s="7"/>
      <c r="G21" s="20"/>
      <c r="H21" s="20"/>
      <c r="I21" s="7"/>
      <c r="J21" s="20"/>
      <c r="K21" s="20"/>
      <c r="L21" s="20"/>
      <c r="M21" s="20"/>
      <c r="N21" s="20"/>
      <c r="O21" s="20"/>
      <c r="P21" s="20"/>
    </row>
    <row r="22" spans="1:16" ht="15">
      <c r="A22" s="1"/>
      <c r="B22" s="1"/>
      <c r="C22" s="7"/>
      <c r="D22" s="7"/>
      <c r="E22" s="7"/>
      <c r="F22" s="7"/>
      <c r="G22" s="20"/>
      <c r="H22" s="20"/>
      <c r="I22" s="7"/>
      <c r="J22" s="20"/>
      <c r="K22" s="20"/>
      <c r="L22" s="20"/>
      <c r="M22" s="20"/>
      <c r="N22" s="20"/>
      <c r="O22" s="20"/>
      <c r="P22" s="20"/>
    </row>
    <row r="23" spans="3:14" ht="15">
      <c r="C23" s="7"/>
      <c r="D23" s="7"/>
      <c r="E23" s="7"/>
      <c r="F23" s="7"/>
      <c r="G23" s="20"/>
      <c r="H23" s="20"/>
      <c r="I23" s="7"/>
      <c r="J23" s="20"/>
      <c r="K23" s="20"/>
      <c r="L23" s="20"/>
      <c r="M23" s="20"/>
      <c r="N23" s="20"/>
    </row>
    <row r="24" spans="3:4" ht="15">
      <c r="C24" s="7"/>
      <c r="D24" s="7"/>
    </row>
    <row r="25" spans="3:10" ht="15">
      <c r="C25" s="7"/>
      <c r="D25" s="7"/>
      <c r="E25" s="2"/>
      <c r="H25" s="8"/>
      <c r="J25" s="8"/>
    </row>
    <row r="26" spans="3:9" ht="15">
      <c r="C26" s="7"/>
      <c r="D26" s="7"/>
      <c r="F26" s="39"/>
      <c r="I26" s="39"/>
    </row>
    <row r="27" spans="1:10" ht="15">
      <c r="A27" s="14"/>
      <c r="B27" s="14"/>
      <c r="C27" s="7"/>
      <c r="D27" s="7"/>
      <c r="E27" s="7"/>
      <c r="F27" s="7"/>
      <c r="G27" s="7"/>
      <c r="H27" s="7"/>
      <c r="I27" s="7"/>
      <c r="J27" s="7"/>
    </row>
    <row r="28" spans="1:10" ht="15">
      <c r="A28" s="14"/>
      <c r="B28" s="14"/>
      <c r="C28" s="7"/>
      <c r="D28" s="7"/>
      <c r="E28" s="7"/>
      <c r="F28" s="7"/>
      <c r="G28" s="7"/>
      <c r="H28" s="7"/>
      <c r="I28" s="7"/>
      <c r="J28" s="7"/>
    </row>
    <row r="29" spans="1:10" ht="15">
      <c r="A29" s="14"/>
      <c r="B29" s="14"/>
      <c r="C29" s="7"/>
      <c r="D29" s="7"/>
      <c r="E29" s="7"/>
      <c r="F29" s="7"/>
      <c r="G29" s="7"/>
      <c r="H29" s="7"/>
      <c r="I29" s="7"/>
      <c r="J29" s="7"/>
    </row>
    <row r="30" spans="1:10" ht="15">
      <c r="A30" s="14"/>
      <c r="B30" s="14"/>
      <c r="E30" s="7"/>
      <c r="F30" s="7"/>
      <c r="G30" s="7"/>
      <c r="H30" s="7"/>
      <c r="I30" s="7"/>
      <c r="J30" s="7"/>
    </row>
    <row r="31" spans="5:10" ht="15">
      <c r="E31" s="7"/>
      <c r="F31" s="7"/>
      <c r="G31" s="7"/>
      <c r="H31" s="7"/>
      <c r="I31" s="7"/>
      <c r="J31" s="7"/>
    </row>
    <row r="32" spans="1:10" ht="15">
      <c r="A32" s="14"/>
      <c r="B32" s="14"/>
      <c r="F32" s="7"/>
      <c r="G32" s="7"/>
      <c r="H32" s="7"/>
      <c r="I32" s="7"/>
      <c r="J32" s="7"/>
    </row>
    <row r="33" spans="1:10" ht="15">
      <c r="A33" s="14"/>
      <c r="B33" s="14"/>
      <c r="F33" s="7"/>
      <c r="G33" s="7"/>
      <c r="H33" s="7"/>
      <c r="I33" s="7"/>
      <c r="J33" s="7"/>
    </row>
    <row r="34" spans="1:10" ht="15">
      <c r="A34" s="14"/>
      <c r="B34" s="14"/>
      <c r="C34" s="35"/>
      <c r="D34" s="2"/>
      <c r="F34" s="7"/>
      <c r="G34" s="7"/>
      <c r="H34" s="7"/>
      <c r="I34" s="7"/>
      <c r="J34" s="7"/>
    </row>
    <row r="35" spans="3:10" ht="15">
      <c r="C35" s="7"/>
      <c r="D35" s="7"/>
      <c r="F35" s="7"/>
      <c r="G35" s="7"/>
      <c r="H35" s="7"/>
      <c r="I35" s="7"/>
      <c r="J35" s="7"/>
    </row>
    <row r="36" spans="3:10" ht="15">
      <c r="C36" s="7"/>
      <c r="D36" s="7"/>
      <c r="F36" s="7"/>
      <c r="G36" s="7"/>
      <c r="H36" s="7"/>
      <c r="I36" s="7"/>
      <c r="J36" s="7"/>
    </row>
    <row r="37" spans="1:10" ht="15">
      <c r="A37" s="14"/>
      <c r="B37" s="14"/>
      <c r="C37" s="7"/>
      <c r="D37" s="7"/>
      <c r="E37" s="2"/>
      <c r="F37" s="7"/>
      <c r="G37" s="7"/>
      <c r="H37" s="7"/>
      <c r="I37" s="7"/>
      <c r="J37" s="7"/>
    </row>
    <row r="38" spans="1:10" ht="15">
      <c r="A38" s="14"/>
      <c r="B38" s="14"/>
      <c r="C38" s="7"/>
      <c r="D38" s="7"/>
      <c r="F38" s="7"/>
      <c r="G38" s="7"/>
      <c r="H38" s="7"/>
      <c r="I38" s="7"/>
      <c r="J38" s="7"/>
    </row>
    <row r="39" spans="3:4" ht="15">
      <c r="C39" s="7"/>
      <c r="D39" s="7"/>
    </row>
    <row r="40" spans="3:4" ht="15">
      <c r="C40" s="7"/>
      <c r="D40" s="7"/>
    </row>
    <row r="41" spans="3:4" ht="15">
      <c r="C41" s="7"/>
      <c r="D41" s="7"/>
    </row>
    <row r="42" spans="3:10" ht="15">
      <c r="C42" s="7"/>
      <c r="D42" s="7"/>
      <c r="F42" s="2"/>
      <c r="G42" s="2"/>
      <c r="H42" s="2"/>
      <c r="I42" s="2"/>
      <c r="J42" s="2"/>
    </row>
    <row r="43" spans="3:10" ht="15">
      <c r="C43" s="7"/>
      <c r="D43" s="7"/>
      <c r="E43" s="2"/>
      <c r="F43" s="35"/>
      <c r="G43" s="2"/>
      <c r="H43" s="35"/>
      <c r="I43" s="35"/>
      <c r="J43" s="2"/>
    </row>
    <row r="44" spans="1:10" ht="15">
      <c r="A44" s="14"/>
      <c r="B44" s="14"/>
      <c r="C44" s="7"/>
      <c r="D44" s="7"/>
      <c r="E44" s="2"/>
      <c r="F44" s="7"/>
      <c r="G44" s="7"/>
      <c r="H44" s="7"/>
      <c r="I44" s="7"/>
      <c r="J44" s="7"/>
    </row>
    <row r="45" spans="1:10" ht="15">
      <c r="A45" s="14"/>
      <c r="B45" s="14"/>
      <c r="C45" s="7"/>
      <c r="D45" s="7"/>
      <c r="E45" s="7"/>
      <c r="F45" s="7"/>
      <c r="G45" s="7"/>
      <c r="H45" s="7"/>
      <c r="I45" s="7"/>
      <c r="J45" s="7"/>
    </row>
    <row r="46" spans="1:10" ht="15">
      <c r="A46" s="14"/>
      <c r="B46" s="14"/>
      <c r="C46" s="7"/>
      <c r="D46" s="7"/>
      <c r="E46" s="7"/>
      <c r="F46" s="7"/>
      <c r="G46" s="7"/>
      <c r="H46" s="7"/>
      <c r="I46" s="7"/>
      <c r="J46" s="7"/>
    </row>
    <row r="47" spans="1:10" ht="15">
      <c r="A47" s="14"/>
      <c r="B47" s="14"/>
      <c r="E47" s="7"/>
      <c r="F47" s="7"/>
      <c r="G47" s="7"/>
      <c r="H47" s="7"/>
      <c r="I47" s="7"/>
      <c r="J47" s="7"/>
    </row>
    <row r="48" spans="5:10" ht="15">
      <c r="E48" s="7"/>
      <c r="F48" s="7"/>
      <c r="G48" s="7"/>
      <c r="H48" s="7"/>
      <c r="I48" s="7"/>
      <c r="J48" s="7"/>
    </row>
    <row r="49" spans="1:10" ht="15">
      <c r="A49" s="14"/>
      <c r="B49" s="14"/>
      <c r="E49" s="7"/>
      <c r="F49" s="7"/>
      <c r="G49" s="7"/>
      <c r="H49" s="7"/>
      <c r="I49" s="7"/>
      <c r="J49" s="7"/>
    </row>
    <row r="50" spans="1:10" ht="15">
      <c r="A50" s="14"/>
      <c r="B50" s="14"/>
      <c r="E50" s="7"/>
      <c r="F50" s="7"/>
      <c r="G50" s="7"/>
      <c r="H50" s="7"/>
      <c r="I50" s="7"/>
      <c r="J50" s="7"/>
    </row>
    <row r="51" spans="1:10" ht="15">
      <c r="A51" s="14"/>
      <c r="B51" s="14"/>
      <c r="F51" s="7"/>
      <c r="G51" s="7"/>
      <c r="H51" s="7"/>
      <c r="I51" s="7"/>
      <c r="J51" s="7"/>
    </row>
    <row r="52" spans="6:10" ht="15">
      <c r="F52" s="7"/>
      <c r="G52" s="7"/>
      <c r="H52" s="7"/>
      <c r="I52" s="7"/>
      <c r="J52" s="7"/>
    </row>
    <row r="53" spans="6:10" ht="15">
      <c r="F53" s="7"/>
      <c r="G53" s="7"/>
      <c r="H53" s="7"/>
      <c r="I53" s="7"/>
      <c r="J53" s="7"/>
    </row>
    <row r="54" spans="1:10" ht="15">
      <c r="A54" s="14"/>
      <c r="B54" s="14"/>
      <c r="F54" s="7"/>
      <c r="G54" s="7"/>
      <c r="H54" s="7"/>
      <c r="I54" s="7"/>
      <c r="J54" s="7"/>
    </row>
    <row r="55" spans="1:10" ht="15">
      <c r="A55" s="14"/>
      <c r="B55" s="14"/>
      <c r="F55" s="7"/>
      <c r="G55" s="7"/>
      <c r="H55" s="7"/>
      <c r="I55" s="7"/>
      <c r="J5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7" customWidth="1"/>
    <col min="2" max="2" width="11.125" style="17" customWidth="1"/>
    <col min="3" max="7" width="7.00390625" style="8" customWidth="1"/>
    <col min="8" max="8" width="7.25390625" style="8" bestFit="1" customWidth="1"/>
    <col min="9" max="13" width="7.25390625" style="9" bestFit="1" customWidth="1"/>
    <col min="14" max="14" width="7.375" style="2" bestFit="1" customWidth="1"/>
    <col min="15" max="16" width="7.25390625" style="9" bestFit="1" customWidth="1"/>
    <col min="17" max="16384" width="9.125" style="9" customWidth="1"/>
  </cols>
  <sheetData>
    <row r="1" ht="15">
      <c r="A1" s="17" t="s">
        <v>3</v>
      </c>
    </row>
    <row r="2" ht="15">
      <c r="A2" s="17" t="s">
        <v>10</v>
      </c>
    </row>
    <row r="4" ht="15">
      <c r="D4" s="1"/>
    </row>
    <row r="5" spans="2:16" ht="15">
      <c r="B5" s="13" t="s">
        <v>88</v>
      </c>
      <c r="C5" s="35" t="s">
        <v>35</v>
      </c>
      <c r="D5" s="2" t="s">
        <v>36</v>
      </c>
      <c r="E5" s="7" t="s">
        <v>37</v>
      </c>
      <c r="F5" s="35" t="s">
        <v>38</v>
      </c>
      <c r="G5" s="35" t="s">
        <v>39</v>
      </c>
      <c r="H5" s="2" t="s">
        <v>40</v>
      </c>
      <c r="I5" s="35" t="s">
        <v>27</v>
      </c>
      <c r="J5" s="35" t="s">
        <v>28</v>
      </c>
      <c r="K5" s="2" t="s">
        <v>11</v>
      </c>
      <c r="L5" s="7" t="s">
        <v>31</v>
      </c>
      <c r="M5" s="35" t="s">
        <v>29</v>
      </c>
      <c r="N5" s="35" t="s">
        <v>30</v>
      </c>
      <c r="O5" s="2"/>
      <c r="P5" s="2"/>
    </row>
    <row r="6" spans="1:16" ht="15">
      <c r="A6" s="36">
        <v>1998</v>
      </c>
      <c r="B6" s="12">
        <v>4907</v>
      </c>
      <c r="C6" s="7">
        <v>52.7</v>
      </c>
      <c r="D6" s="7">
        <v>59.1</v>
      </c>
      <c r="E6" s="7">
        <v>63.2</v>
      </c>
      <c r="F6" s="7">
        <v>58.9</v>
      </c>
      <c r="G6" s="7">
        <v>50.9</v>
      </c>
      <c r="H6" s="7">
        <v>67.3</v>
      </c>
      <c r="I6" s="7">
        <v>58.5</v>
      </c>
      <c r="J6" s="7">
        <v>54.6</v>
      </c>
      <c r="K6" s="7">
        <v>63.6</v>
      </c>
      <c r="L6" s="7">
        <v>50</v>
      </c>
      <c r="M6" s="7">
        <v>59.8</v>
      </c>
      <c r="N6" s="7">
        <v>57.4</v>
      </c>
      <c r="O6" s="20"/>
      <c r="P6" s="20"/>
    </row>
    <row r="7" spans="1:16" ht="15">
      <c r="A7" s="36">
        <v>1999</v>
      </c>
      <c r="B7" s="12">
        <v>5024</v>
      </c>
      <c r="C7" s="7">
        <v>48.2</v>
      </c>
      <c r="D7" s="7">
        <v>57.9</v>
      </c>
      <c r="E7" s="7">
        <v>58.6</v>
      </c>
      <c r="F7" s="7">
        <v>54.7</v>
      </c>
      <c r="G7" s="7">
        <v>48.9</v>
      </c>
      <c r="H7" s="7">
        <v>62.5</v>
      </c>
      <c r="I7" s="7">
        <v>55.3</v>
      </c>
      <c r="J7" s="7">
        <v>51.9</v>
      </c>
      <c r="K7" s="7">
        <v>60</v>
      </c>
      <c r="L7" s="7">
        <v>46.5</v>
      </c>
      <c r="M7" s="7">
        <v>59.4</v>
      </c>
      <c r="N7" s="7">
        <v>52.6</v>
      </c>
      <c r="O7" s="20"/>
      <c r="P7" s="20"/>
    </row>
    <row r="8" spans="1:16" ht="15">
      <c r="A8" s="36">
        <v>2000</v>
      </c>
      <c r="B8" s="12">
        <v>5246</v>
      </c>
      <c r="C8" s="7">
        <v>45.5</v>
      </c>
      <c r="D8" s="7">
        <v>52.6</v>
      </c>
      <c r="E8" s="7">
        <v>55.2</v>
      </c>
      <c r="F8" s="7">
        <v>52.8</v>
      </c>
      <c r="G8" s="7">
        <v>45.5</v>
      </c>
      <c r="H8" s="7">
        <v>58</v>
      </c>
      <c r="I8" s="7">
        <v>51.6</v>
      </c>
      <c r="J8" s="7">
        <v>48.2</v>
      </c>
      <c r="K8" s="7">
        <v>56.1</v>
      </c>
      <c r="L8" s="7">
        <v>43</v>
      </c>
      <c r="M8" s="7">
        <v>52.7</v>
      </c>
      <c r="N8" s="7">
        <v>53.6</v>
      </c>
      <c r="O8" s="20"/>
      <c r="P8" s="20"/>
    </row>
    <row r="9" spans="1:16" ht="15">
      <c r="A9" s="36">
        <v>2001</v>
      </c>
      <c r="B9" s="12">
        <v>5260</v>
      </c>
      <c r="C9" s="7">
        <v>40.7</v>
      </c>
      <c r="D9" s="7">
        <v>51.6</v>
      </c>
      <c r="E9" s="7">
        <v>52.5</v>
      </c>
      <c r="F9" s="7">
        <v>48.4</v>
      </c>
      <c r="G9" s="7">
        <v>41.4</v>
      </c>
      <c r="H9" s="7">
        <v>57.2</v>
      </c>
      <c r="I9" s="7">
        <v>48.9</v>
      </c>
      <c r="J9" s="7">
        <v>45.1</v>
      </c>
      <c r="K9" s="7">
        <v>53.7</v>
      </c>
      <c r="L9" s="7">
        <v>37.3</v>
      </c>
      <c r="M9" s="7">
        <v>53.6</v>
      </c>
      <c r="N9" s="7">
        <v>54.2</v>
      </c>
      <c r="O9" s="20"/>
      <c r="P9" s="20"/>
    </row>
    <row r="10" spans="1:16" ht="15">
      <c r="A10" s="36">
        <v>2002</v>
      </c>
      <c r="B10" s="12">
        <v>5466</v>
      </c>
      <c r="C10" s="7">
        <v>39.9</v>
      </c>
      <c r="D10" s="7">
        <v>46.2</v>
      </c>
      <c r="E10" s="7">
        <v>51.6</v>
      </c>
      <c r="F10" s="7">
        <v>45.7</v>
      </c>
      <c r="G10" s="7">
        <v>38.9</v>
      </c>
      <c r="H10" s="7">
        <v>53.7</v>
      </c>
      <c r="I10" s="7">
        <v>45.8</v>
      </c>
      <c r="J10" s="7">
        <v>41.9</v>
      </c>
      <c r="K10" s="7">
        <v>50.8</v>
      </c>
      <c r="L10" s="7">
        <v>42.98</v>
      </c>
      <c r="M10" s="7">
        <v>47.8</v>
      </c>
      <c r="N10" s="7">
        <v>46.6</v>
      </c>
      <c r="O10" s="20"/>
      <c r="P10" s="20"/>
    </row>
    <row r="11" spans="1:16" ht="15">
      <c r="A11" s="36">
        <v>2003</v>
      </c>
      <c r="B11" s="12">
        <v>5668</v>
      </c>
      <c r="C11" s="7">
        <v>37.8</v>
      </c>
      <c r="D11" s="7">
        <v>44.5</v>
      </c>
      <c r="E11" s="7">
        <v>46.8</v>
      </c>
      <c r="F11" s="7">
        <v>40.7</v>
      </c>
      <c r="G11" s="7">
        <v>36.5</v>
      </c>
      <c r="H11" s="7">
        <v>49.8</v>
      </c>
      <c r="I11" s="7">
        <v>42.9</v>
      </c>
      <c r="J11" s="7">
        <v>38.9</v>
      </c>
      <c r="K11" s="7">
        <v>49.66</v>
      </c>
      <c r="L11" s="7">
        <v>34.5</v>
      </c>
      <c r="M11" s="7">
        <v>38.9</v>
      </c>
      <c r="N11" s="7">
        <v>42.5</v>
      </c>
      <c r="O11" s="20"/>
      <c r="P11" s="20"/>
    </row>
    <row r="12" spans="1:16" ht="15">
      <c r="A12" s="36">
        <v>2004</v>
      </c>
      <c r="B12" s="12">
        <v>5564</v>
      </c>
      <c r="C12" s="7">
        <v>32.8</v>
      </c>
      <c r="D12" s="7">
        <v>41</v>
      </c>
      <c r="E12" s="7">
        <v>42</v>
      </c>
      <c r="F12" s="7">
        <v>37.7</v>
      </c>
      <c r="G12" s="7">
        <v>33.6</v>
      </c>
      <c r="H12" s="7">
        <v>44.9</v>
      </c>
      <c r="I12" s="7">
        <v>38.96</v>
      </c>
      <c r="J12" s="7">
        <v>35.7</v>
      </c>
      <c r="K12" s="7">
        <v>43.3</v>
      </c>
      <c r="L12" s="7">
        <v>35.6</v>
      </c>
      <c r="M12" s="7">
        <v>41.8</v>
      </c>
      <c r="N12" s="7">
        <v>40.6</v>
      </c>
      <c r="O12" s="20"/>
      <c r="P12" s="20"/>
    </row>
    <row r="13" spans="1:16" ht="15">
      <c r="A13" s="36">
        <v>2005</v>
      </c>
      <c r="B13" s="12">
        <v>5674</v>
      </c>
      <c r="C13" s="7">
        <v>31.6</v>
      </c>
      <c r="D13" s="7">
        <v>36.9</v>
      </c>
      <c r="E13" s="7">
        <v>37.3</v>
      </c>
      <c r="F13" s="7">
        <v>34.7</v>
      </c>
      <c r="G13" s="7">
        <v>29.5</v>
      </c>
      <c r="H13" s="7">
        <v>42.5</v>
      </c>
      <c r="I13" s="7">
        <v>35.52</v>
      </c>
      <c r="J13" s="7">
        <v>30.4</v>
      </c>
      <c r="K13" s="7">
        <v>43.1</v>
      </c>
      <c r="L13" s="7">
        <v>29.4</v>
      </c>
      <c r="M13" s="7">
        <v>36.1</v>
      </c>
      <c r="N13" s="7">
        <v>34.6</v>
      </c>
      <c r="O13" s="20"/>
      <c r="P13" s="20"/>
    </row>
    <row r="14" spans="1:16" ht="15">
      <c r="A14" s="36">
        <v>2006</v>
      </c>
      <c r="B14" s="37">
        <v>5797</v>
      </c>
      <c r="C14" s="7">
        <v>26.9</v>
      </c>
      <c r="D14" s="7">
        <v>33.1</v>
      </c>
      <c r="E14" s="7">
        <v>31.5</v>
      </c>
      <c r="F14" s="7">
        <v>28.9</v>
      </c>
      <c r="G14" s="7">
        <v>25.4</v>
      </c>
      <c r="H14" s="7">
        <v>37.7</v>
      </c>
      <c r="I14" s="7">
        <v>30.8</v>
      </c>
      <c r="J14" s="7">
        <v>26.7</v>
      </c>
      <c r="K14" s="7">
        <v>37.3</v>
      </c>
      <c r="L14" s="7">
        <v>26.9</v>
      </c>
      <c r="M14" s="7">
        <v>29.5</v>
      </c>
      <c r="N14" s="7">
        <v>30.6</v>
      </c>
      <c r="O14" s="20"/>
      <c r="P14" s="20"/>
    </row>
    <row r="15" spans="1:16" ht="15">
      <c r="A15" s="36">
        <v>2007</v>
      </c>
      <c r="B15" s="37">
        <v>5882</v>
      </c>
      <c r="C15" s="7">
        <v>24.1</v>
      </c>
      <c r="D15" s="7">
        <v>29.1</v>
      </c>
      <c r="E15" s="7">
        <v>27.7</v>
      </c>
      <c r="F15" s="7">
        <v>25.8</v>
      </c>
      <c r="G15" s="7">
        <v>22.5</v>
      </c>
      <c r="H15" s="7">
        <v>32.8</v>
      </c>
      <c r="I15" s="7">
        <v>27.2</v>
      </c>
      <c r="J15" s="7">
        <v>21.9</v>
      </c>
      <c r="K15" s="7">
        <v>34.9</v>
      </c>
      <c r="L15" s="7">
        <v>20.6</v>
      </c>
      <c r="M15" s="7">
        <v>28.6</v>
      </c>
      <c r="N15" s="7">
        <v>26.8</v>
      </c>
      <c r="O15" s="7"/>
      <c r="P15" s="7"/>
    </row>
    <row r="16" spans="3:10" ht="15">
      <c r="C16" s="1"/>
      <c r="E16" s="2"/>
      <c r="I16" s="8"/>
      <c r="J16" s="8"/>
    </row>
    <row r="17" spans="3:7" ht="15">
      <c r="C17" s="1"/>
      <c r="F17" s="39"/>
      <c r="G17" s="39"/>
    </row>
    <row r="18" spans="1:10" ht="15">
      <c r="A18" s="14"/>
      <c r="B18" s="14"/>
      <c r="C18" s="7"/>
      <c r="D18" s="7"/>
      <c r="E18" s="7"/>
      <c r="F18" s="7"/>
      <c r="G18" s="7"/>
      <c r="H18" s="7"/>
      <c r="I18" s="7"/>
      <c r="J18" s="7"/>
    </row>
    <row r="19" spans="1:10" ht="15">
      <c r="A19" s="14"/>
      <c r="B19" s="14"/>
      <c r="C19" s="7"/>
      <c r="D19" s="7"/>
      <c r="E19" s="7"/>
      <c r="F19" s="7"/>
      <c r="G19" s="7"/>
      <c r="H19" s="7"/>
      <c r="I19" s="7"/>
      <c r="J19" s="7"/>
    </row>
    <row r="20" spans="1:10" ht="15">
      <c r="A20" s="14"/>
      <c r="B20" s="14"/>
      <c r="C20" s="7"/>
      <c r="D20" s="7"/>
      <c r="E20" s="7"/>
      <c r="F20" s="7"/>
      <c r="G20" s="7"/>
      <c r="H20" s="7"/>
      <c r="I20" s="7"/>
      <c r="J20" s="7"/>
    </row>
    <row r="21" spans="1:10" ht="15">
      <c r="A21" s="14"/>
      <c r="B21" s="14"/>
      <c r="C21" s="7"/>
      <c r="D21" s="7"/>
      <c r="E21" s="7"/>
      <c r="F21" s="7"/>
      <c r="G21" s="7"/>
      <c r="H21" s="7"/>
      <c r="I21" s="7"/>
      <c r="J21" s="7"/>
    </row>
    <row r="22" spans="3:10" ht="15">
      <c r="C22" s="7"/>
      <c r="D22" s="7"/>
      <c r="E22" s="7"/>
      <c r="F22" s="7"/>
      <c r="G22" s="7"/>
      <c r="H22" s="7"/>
      <c r="I22" s="7"/>
      <c r="J22" s="7"/>
    </row>
    <row r="23" spans="1:10" ht="15">
      <c r="A23" s="14"/>
      <c r="B23" s="14"/>
      <c r="C23" s="7"/>
      <c r="D23" s="7"/>
      <c r="F23" s="7"/>
      <c r="G23" s="7"/>
      <c r="H23" s="7"/>
      <c r="I23" s="7"/>
      <c r="J23" s="7"/>
    </row>
    <row r="24" spans="1:10" ht="15">
      <c r="A24" s="14"/>
      <c r="B24" s="14"/>
      <c r="C24" s="7"/>
      <c r="D24" s="7"/>
      <c r="F24" s="7"/>
      <c r="G24" s="7"/>
      <c r="H24" s="7"/>
      <c r="I24" s="7"/>
      <c r="J24" s="7"/>
    </row>
    <row r="25" spans="1:10" ht="15">
      <c r="A25" s="14"/>
      <c r="B25" s="14"/>
      <c r="C25" s="7"/>
      <c r="D25" s="7"/>
      <c r="F25" s="7"/>
      <c r="G25" s="7"/>
      <c r="H25" s="7"/>
      <c r="I25" s="7"/>
      <c r="J25" s="7"/>
    </row>
    <row r="26" spans="3:10" ht="15">
      <c r="C26" s="7"/>
      <c r="D26" s="7"/>
      <c r="F26" s="7"/>
      <c r="G26" s="7"/>
      <c r="H26" s="7"/>
      <c r="I26" s="7"/>
      <c r="J26" s="7"/>
    </row>
    <row r="27" spans="3:10" ht="15">
      <c r="C27" s="7"/>
      <c r="D27" s="7"/>
      <c r="F27" s="7"/>
      <c r="G27" s="7"/>
      <c r="H27" s="7"/>
      <c r="I27" s="7"/>
      <c r="J27" s="7"/>
    </row>
    <row r="28" spans="1:10" ht="15">
      <c r="A28" s="14"/>
      <c r="B28" s="14"/>
      <c r="C28" s="7"/>
      <c r="D28" s="7"/>
      <c r="E28" s="2"/>
      <c r="F28" s="7"/>
      <c r="G28" s="7"/>
      <c r="H28" s="7"/>
      <c r="I28" s="7"/>
      <c r="J28" s="7"/>
    </row>
    <row r="29" spans="1:10" ht="15">
      <c r="A29" s="14"/>
      <c r="B29" s="14"/>
      <c r="C29" s="7"/>
      <c r="D29" s="7"/>
      <c r="F29" s="7"/>
      <c r="G29" s="7"/>
      <c r="H29" s="7"/>
      <c r="I29" s="7"/>
      <c r="J29" s="7"/>
    </row>
    <row r="33" spans="6:10" ht="15">
      <c r="F33" s="2"/>
      <c r="G33" s="2"/>
      <c r="H33" s="2"/>
      <c r="I33" s="2"/>
      <c r="J33" s="2"/>
    </row>
    <row r="34" spans="3:10" ht="15">
      <c r="C34" s="35"/>
      <c r="D34" s="2"/>
      <c r="E34" s="2"/>
      <c r="F34" s="35"/>
      <c r="G34" s="35"/>
      <c r="H34" s="2"/>
      <c r="I34" s="35"/>
      <c r="J34" s="2"/>
    </row>
    <row r="35" spans="1:10" ht="15">
      <c r="A35" s="14"/>
      <c r="B35" s="14"/>
      <c r="C35" s="7"/>
      <c r="D35" s="7"/>
      <c r="E35" s="2"/>
      <c r="F35" s="7"/>
      <c r="G35" s="7"/>
      <c r="H35" s="7"/>
      <c r="I35" s="7"/>
      <c r="J35" s="7"/>
    </row>
    <row r="36" spans="1:10" ht="15">
      <c r="A36" s="14"/>
      <c r="B36" s="14"/>
      <c r="C36" s="7"/>
      <c r="D36" s="7"/>
      <c r="E36" s="7"/>
      <c r="F36" s="7"/>
      <c r="G36" s="7"/>
      <c r="H36" s="7"/>
      <c r="I36" s="7"/>
      <c r="J36" s="7"/>
    </row>
    <row r="37" spans="1:10" ht="15">
      <c r="A37" s="14"/>
      <c r="B37" s="14"/>
      <c r="C37" s="7"/>
      <c r="D37" s="7"/>
      <c r="E37" s="7"/>
      <c r="F37" s="7"/>
      <c r="G37" s="7"/>
      <c r="H37" s="7"/>
      <c r="I37" s="7"/>
      <c r="J37" s="7"/>
    </row>
    <row r="38" spans="1:10" ht="15">
      <c r="A38" s="14"/>
      <c r="B38" s="14"/>
      <c r="C38" s="7"/>
      <c r="D38" s="7"/>
      <c r="E38" s="7"/>
      <c r="F38" s="7"/>
      <c r="G38" s="7"/>
      <c r="H38" s="7"/>
      <c r="I38" s="7"/>
      <c r="J38" s="7"/>
    </row>
    <row r="39" spans="3:10" ht="15">
      <c r="C39" s="7"/>
      <c r="D39" s="7"/>
      <c r="E39" s="7"/>
      <c r="F39" s="7"/>
      <c r="G39" s="7"/>
      <c r="H39" s="7"/>
      <c r="I39" s="7"/>
      <c r="J39" s="7"/>
    </row>
    <row r="40" spans="1:10" ht="15">
      <c r="A40" s="14"/>
      <c r="B40" s="14"/>
      <c r="C40" s="7"/>
      <c r="D40" s="7"/>
      <c r="E40" s="7"/>
      <c r="F40" s="7"/>
      <c r="G40" s="7"/>
      <c r="H40" s="7"/>
      <c r="I40" s="7"/>
      <c r="J40" s="7"/>
    </row>
    <row r="41" spans="1:10" ht="15">
      <c r="A41" s="14"/>
      <c r="B41" s="14"/>
      <c r="C41" s="7"/>
      <c r="D41" s="7"/>
      <c r="E41" s="7"/>
      <c r="F41" s="7"/>
      <c r="G41" s="7"/>
      <c r="H41" s="7"/>
      <c r="I41" s="7"/>
      <c r="J41" s="7"/>
    </row>
    <row r="42" spans="1:10" ht="15">
      <c r="A42" s="14"/>
      <c r="B42" s="14"/>
      <c r="C42" s="7"/>
      <c r="D42" s="7"/>
      <c r="F42" s="7"/>
      <c r="G42" s="7"/>
      <c r="H42" s="7"/>
      <c r="I42" s="7"/>
      <c r="J42" s="7"/>
    </row>
    <row r="43" spans="3:10" ht="15">
      <c r="C43" s="7"/>
      <c r="D43" s="7"/>
      <c r="F43" s="7"/>
      <c r="G43" s="7"/>
      <c r="H43" s="7"/>
      <c r="I43" s="7"/>
      <c r="J43" s="7"/>
    </row>
    <row r="44" spans="3:10" ht="15">
      <c r="C44" s="7"/>
      <c r="D44" s="7"/>
      <c r="F44" s="7"/>
      <c r="G44" s="7"/>
      <c r="H44" s="7"/>
      <c r="I44" s="7"/>
      <c r="J44" s="7"/>
    </row>
    <row r="45" spans="1:10" ht="15">
      <c r="A45" s="14"/>
      <c r="B45" s="14"/>
      <c r="C45" s="7"/>
      <c r="D45" s="7"/>
      <c r="F45" s="7"/>
      <c r="G45" s="7"/>
      <c r="H45" s="7"/>
      <c r="I45" s="7"/>
      <c r="J45" s="7"/>
    </row>
    <row r="46" spans="1:10" ht="15">
      <c r="A46" s="14"/>
      <c r="B46" s="14"/>
      <c r="C46" s="7"/>
      <c r="D46" s="7"/>
      <c r="F46" s="7"/>
      <c r="G46" s="7"/>
      <c r="H46" s="7"/>
      <c r="I46" s="7"/>
      <c r="J4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625" style="17" customWidth="1"/>
    <col min="2" max="2" width="11.125" style="4" customWidth="1"/>
    <col min="3" max="3" width="12.00390625" style="9" customWidth="1"/>
    <col min="4" max="4" width="11.00390625" style="9" customWidth="1"/>
    <col min="5" max="5" width="10.00390625" style="17" customWidth="1"/>
    <col min="6" max="6" width="6.00390625" style="4" customWidth="1"/>
    <col min="7" max="7" width="14.625" style="9" customWidth="1"/>
    <col min="8" max="8" width="10.375" style="9" bestFit="1" customWidth="1"/>
    <col min="9" max="9" width="11.125" style="9" customWidth="1"/>
    <col min="10" max="10" width="14.00390625" style="9" customWidth="1"/>
    <col min="11" max="11" width="11.375" style="9" customWidth="1"/>
    <col min="12" max="12" width="9.125" style="9" customWidth="1"/>
    <col min="13" max="13" width="10.375" style="9" bestFit="1" customWidth="1"/>
    <col min="14" max="16384" width="9.125" style="9" customWidth="1"/>
  </cols>
  <sheetData>
    <row r="1" ht="15">
      <c r="A1" s="17" t="s">
        <v>22</v>
      </c>
    </row>
    <row r="4" spans="1:9" ht="15">
      <c r="A4" s="17" t="s">
        <v>4</v>
      </c>
      <c r="I4" s="17" t="s">
        <v>5</v>
      </c>
    </row>
    <row r="5" spans="1:9" ht="15">
      <c r="A5" s="17" t="s">
        <v>23</v>
      </c>
      <c r="I5" s="17" t="s">
        <v>24</v>
      </c>
    </row>
    <row r="6" spans="2:16" ht="15">
      <c r="B6" s="57" t="s">
        <v>69</v>
      </c>
      <c r="C6" s="57"/>
      <c r="D6" s="57"/>
      <c r="E6" s="58" t="s">
        <v>70</v>
      </c>
      <c r="F6" s="58"/>
      <c r="G6" s="28"/>
      <c r="I6" s="29" t="s">
        <v>69</v>
      </c>
      <c r="J6" s="29"/>
      <c r="K6" s="29"/>
      <c r="L6" s="29"/>
      <c r="M6" s="14" t="s">
        <v>70</v>
      </c>
      <c r="N6" s="14"/>
      <c r="O6" s="14"/>
      <c r="P6" s="14"/>
    </row>
    <row r="7" spans="1:17" ht="27" customHeight="1">
      <c r="A7" s="1" t="s">
        <v>90</v>
      </c>
      <c r="B7" s="4" t="s">
        <v>71</v>
      </c>
      <c r="C7" s="4" t="s">
        <v>72</v>
      </c>
      <c r="D7" s="30" t="s">
        <v>73</v>
      </c>
      <c r="E7" s="11" t="s">
        <v>74</v>
      </c>
      <c r="F7" s="4" t="s">
        <v>75</v>
      </c>
      <c r="G7" s="4"/>
      <c r="I7" s="4" t="s">
        <v>71</v>
      </c>
      <c r="J7" s="4" t="s">
        <v>76</v>
      </c>
      <c r="K7" s="7" t="s">
        <v>72</v>
      </c>
      <c r="L7" s="4" t="s">
        <v>77</v>
      </c>
      <c r="M7" s="11" t="s">
        <v>74</v>
      </c>
      <c r="N7" s="4" t="s">
        <v>75</v>
      </c>
      <c r="O7" s="4" t="s">
        <v>78</v>
      </c>
      <c r="P7" s="4" t="s">
        <v>79</v>
      </c>
      <c r="Q7" s="4"/>
    </row>
    <row r="8" spans="1:17" ht="15">
      <c r="A8" s="1">
        <v>1998</v>
      </c>
      <c r="B8" s="22">
        <v>0.237</v>
      </c>
      <c r="C8" s="22">
        <v>0.502</v>
      </c>
      <c r="D8" s="22">
        <v>0.086</v>
      </c>
      <c r="E8" s="22">
        <v>1.24</v>
      </c>
      <c r="F8" s="22">
        <v>1.65</v>
      </c>
      <c r="G8" s="4"/>
      <c r="I8" s="5">
        <v>0.021</v>
      </c>
      <c r="J8" s="5">
        <v>0.038</v>
      </c>
      <c r="K8" s="5">
        <v>0.173</v>
      </c>
      <c r="L8" s="5">
        <v>0.09</v>
      </c>
      <c r="M8" s="5">
        <v>0.242</v>
      </c>
      <c r="N8" s="5">
        <v>0.428</v>
      </c>
      <c r="O8" s="5">
        <v>0.0576</v>
      </c>
      <c r="P8" s="5">
        <v>0.155</v>
      </c>
      <c r="Q8" s="5"/>
    </row>
    <row r="9" spans="1:17" ht="15">
      <c r="A9" s="1">
        <v>1999</v>
      </c>
      <c r="B9" s="22">
        <v>0.285</v>
      </c>
      <c r="C9" s="22">
        <v>0.566</v>
      </c>
      <c r="D9" s="22">
        <v>0.118</v>
      </c>
      <c r="E9" s="22">
        <v>1.6</v>
      </c>
      <c r="F9" s="22">
        <v>1.84</v>
      </c>
      <c r="G9" s="4"/>
      <c r="I9" s="5">
        <v>0.006</v>
      </c>
      <c r="J9" s="5">
        <v>0.023</v>
      </c>
      <c r="K9" s="5">
        <v>0.145</v>
      </c>
      <c r="L9" s="5">
        <v>0.064</v>
      </c>
      <c r="M9" s="5">
        <v>0.204</v>
      </c>
      <c r="N9" s="5">
        <v>0.458</v>
      </c>
      <c r="O9" s="5">
        <v>0.0589</v>
      </c>
      <c r="P9" s="5">
        <v>0.136</v>
      </c>
      <c r="Q9" s="5"/>
    </row>
    <row r="10" spans="1:17" ht="15">
      <c r="A10" s="1">
        <v>2000</v>
      </c>
      <c r="B10" s="22">
        <v>0.315</v>
      </c>
      <c r="C10" s="22">
        <v>0.605</v>
      </c>
      <c r="D10" s="22">
        <v>0.118</v>
      </c>
      <c r="E10" s="22">
        <v>1.33</v>
      </c>
      <c r="F10" s="22">
        <v>1.92</v>
      </c>
      <c r="G10" s="4"/>
      <c r="I10" s="5">
        <v>0.014</v>
      </c>
      <c r="J10" s="5">
        <v>0.029</v>
      </c>
      <c r="K10" s="5">
        <v>0.147</v>
      </c>
      <c r="L10" s="5">
        <v>0.064</v>
      </c>
      <c r="M10" s="5">
        <v>0.238</v>
      </c>
      <c r="N10" s="5">
        <v>0.542</v>
      </c>
      <c r="O10" s="5">
        <v>0.0777</v>
      </c>
      <c r="P10" s="5">
        <v>0.193</v>
      </c>
      <c r="Q10" s="5"/>
    </row>
    <row r="11" spans="1:17" ht="15">
      <c r="A11" s="17">
        <v>2001</v>
      </c>
      <c r="B11" s="22">
        <v>0.398</v>
      </c>
      <c r="C11" s="22">
        <v>0.597</v>
      </c>
      <c r="D11" s="22">
        <v>0.142</v>
      </c>
      <c r="E11" s="22">
        <v>1.82</v>
      </c>
      <c r="F11" s="22">
        <v>2.45</v>
      </c>
      <c r="G11" s="4"/>
      <c r="I11" s="5">
        <v>0.008</v>
      </c>
      <c r="J11" s="5">
        <v>0.026</v>
      </c>
      <c r="K11" s="5">
        <v>0.166</v>
      </c>
      <c r="L11" s="5">
        <v>0.071</v>
      </c>
      <c r="M11" s="5">
        <v>0.14</v>
      </c>
      <c r="N11" s="5">
        <v>0.425</v>
      </c>
      <c r="O11" s="5">
        <v>0.0826</v>
      </c>
      <c r="P11" s="5">
        <v>0.194</v>
      </c>
      <c r="Q11" s="5"/>
    </row>
    <row r="12" spans="1:17" ht="15">
      <c r="A12" s="17" t="s">
        <v>59</v>
      </c>
      <c r="B12" s="22">
        <v>0.363</v>
      </c>
      <c r="C12" s="31">
        <v>0.577</v>
      </c>
      <c r="D12" s="22">
        <v>0.137</v>
      </c>
      <c r="E12" s="22">
        <v>1.72</v>
      </c>
      <c r="F12" s="22">
        <v>1.87</v>
      </c>
      <c r="G12" s="4"/>
      <c r="I12" s="5">
        <v>0.019</v>
      </c>
      <c r="J12" s="5">
        <v>0.025</v>
      </c>
      <c r="K12" s="5">
        <v>0.1698</v>
      </c>
      <c r="L12" s="5">
        <v>0.069</v>
      </c>
      <c r="M12" s="5">
        <v>0.136</v>
      </c>
      <c r="N12" s="5">
        <v>0.624</v>
      </c>
      <c r="O12" s="5">
        <v>0.0732</v>
      </c>
      <c r="P12" s="5">
        <v>0.244</v>
      </c>
      <c r="Q12" s="5"/>
    </row>
    <row r="13" spans="1:17" ht="15">
      <c r="A13" s="1">
        <v>2003</v>
      </c>
      <c r="B13" s="22">
        <v>0.362</v>
      </c>
      <c r="C13" s="31">
        <v>0.846</v>
      </c>
      <c r="D13" s="22">
        <v>0.143</v>
      </c>
      <c r="E13" s="22">
        <v>1.67</v>
      </c>
      <c r="F13" s="22">
        <v>2.89</v>
      </c>
      <c r="G13" s="4"/>
      <c r="I13" s="5">
        <v>0.02</v>
      </c>
      <c r="J13" s="5">
        <v>0.025</v>
      </c>
      <c r="K13" s="5">
        <v>0.1457</v>
      </c>
      <c r="L13" s="5">
        <v>0.053</v>
      </c>
      <c r="M13" s="5">
        <v>0.215</v>
      </c>
      <c r="N13" s="5">
        <v>0.536</v>
      </c>
      <c r="O13" s="5">
        <v>0.0843</v>
      </c>
      <c r="P13" s="5">
        <v>0.28</v>
      </c>
      <c r="Q13" s="5"/>
    </row>
    <row r="14" spans="1:17" ht="15">
      <c r="A14" s="1">
        <v>2004</v>
      </c>
      <c r="B14" s="22">
        <v>0.257</v>
      </c>
      <c r="C14" s="31">
        <v>0.696</v>
      </c>
      <c r="D14" s="22">
        <v>0.14</v>
      </c>
      <c r="E14" s="22">
        <v>1.49</v>
      </c>
      <c r="F14" s="22">
        <v>1.99</v>
      </c>
      <c r="G14" s="4"/>
      <c r="I14" s="5">
        <v>0.021</v>
      </c>
      <c r="J14" s="5">
        <v>0.024</v>
      </c>
      <c r="K14" s="5">
        <v>0.119</v>
      </c>
      <c r="L14" s="5">
        <v>0.056</v>
      </c>
      <c r="M14" s="5">
        <v>0.191</v>
      </c>
      <c r="N14" s="5">
        <v>0.59</v>
      </c>
      <c r="O14" s="5">
        <v>0.076</v>
      </c>
      <c r="P14" s="5">
        <v>0.36</v>
      </c>
      <c r="Q14" s="5"/>
    </row>
    <row r="15" spans="1:17" ht="15">
      <c r="A15" s="1">
        <v>2005</v>
      </c>
      <c r="B15" s="22">
        <v>0.246</v>
      </c>
      <c r="C15" s="31">
        <v>0.735</v>
      </c>
      <c r="D15" s="22">
        <v>0.123</v>
      </c>
      <c r="E15" s="22">
        <v>1.63</v>
      </c>
      <c r="F15" s="22">
        <v>2.17</v>
      </c>
      <c r="G15" s="4"/>
      <c r="I15" s="5">
        <v>0.017</v>
      </c>
      <c r="J15" s="5">
        <v>0.0196</v>
      </c>
      <c r="K15" s="5">
        <v>0.134</v>
      </c>
      <c r="L15" s="5">
        <v>0.066</v>
      </c>
      <c r="M15" s="5">
        <v>0.178</v>
      </c>
      <c r="N15" s="5">
        <v>0.443</v>
      </c>
      <c r="O15" s="5">
        <v>0.068</v>
      </c>
      <c r="P15" s="5">
        <v>0.372</v>
      </c>
      <c r="Q15" s="5"/>
    </row>
    <row r="16" spans="1:17" ht="15">
      <c r="A16" s="17" t="s">
        <v>86</v>
      </c>
      <c r="B16" s="22">
        <v>0.241</v>
      </c>
      <c r="C16" s="31">
        <v>0.657</v>
      </c>
      <c r="D16" s="22">
        <v>0.168</v>
      </c>
      <c r="E16" s="22">
        <v>1.44</v>
      </c>
      <c r="F16" s="4">
        <v>1.62</v>
      </c>
      <c r="G16" s="4"/>
      <c r="I16" s="5">
        <v>0.011</v>
      </c>
      <c r="J16" s="5">
        <v>0.017</v>
      </c>
      <c r="K16" s="5">
        <v>0.1227</v>
      </c>
      <c r="L16" s="5">
        <v>0.065</v>
      </c>
      <c r="M16" s="5">
        <v>0.187</v>
      </c>
      <c r="N16" s="5">
        <v>0.419</v>
      </c>
      <c r="O16" s="5">
        <v>0.099</v>
      </c>
      <c r="P16" s="5">
        <v>0.404</v>
      </c>
      <c r="Q16" s="5"/>
    </row>
    <row r="17" spans="1:16" ht="15">
      <c r="A17" s="17" t="s">
        <v>113</v>
      </c>
      <c r="B17" s="22">
        <v>0.224</v>
      </c>
      <c r="C17" s="31">
        <v>0.855</v>
      </c>
      <c r="D17" s="22">
        <v>0.162</v>
      </c>
      <c r="E17" s="22">
        <v>1.45</v>
      </c>
      <c r="F17" s="4">
        <v>2.32</v>
      </c>
      <c r="G17" s="32"/>
      <c r="I17" s="8">
        <v>0.011</v>
      </c>
      <c r="J17" s="8">
        <v>0.014</v>
      </c>
      <c r="K17" s="8">
        <v>0.132</v>
      </c>
      <c r="L17" s="8">
        <v>0.046</v>
      </c>
      <c r="M17" s="8">
        <v>0.175</v>
      </c>
      <c r="N17" s="8">
        <v>0.519</v>
      </c>
      <c r="O17" s="8">
        <v>0.115</v>
      </c>
      <c r="P17" s="8">
        <v>0.474</v>
      </c>
    </row>
    <row r="18" spans="1:17" ht="15">
      <c r="A18" s="1"/>
      <c r="C18" s="32"/>
      <c r="E18" s="1"/>
      <c r="F18" s="4">
        <f>(F17-E17)/E17*100</f>
        <v>60</v>
      </c>
      <c r="G18" s="32"/>
      <c r="M18" s="3"/>
      <c r="N18" s="3"/>
      <c r="O18" s="3"/>
      <c r="P18" s="3"/>
      <c r="Q18" s="3"/>
    </row>
    <row r="19" spans="1:12" ht="15">
      <c r="A19" s="17" t="s">
        <v>6</v>
      </c>
      <c r="L19" s="17" t="s">
        <v>7</v>
      </c>
    </row>
    <row r="20" spans="1:12" ht="15">
      <c r="A20" s="17" t="s">
        <v>26</v>
      </c>
      <c r="K20" s="33"/>
      <c r="L20" s="17" t="s">
        <v>25</v>
      </c>
    </row>
    <row r="21" spans="1:18" ht="15">
      <c r="A21" s="57" t="s">
        <v>69</v>
      </c>
      <c r="B21" s="57"/>
      <c r="C21" s="57"/>
      <c r="D21" s="57"/>
      <c r="E21" s="58" t="s">
        <v>70</v>
      </c>
      <c r="F21" s="58"/>
      <c r="G21" s="58"/>
      <c r="H21" s="58"/>
      <c r="K21" s="4"/>
      <c r="L21" s="4" t="s">
        <v>69</v>
      </c>
      <c r="M21" s="4"/>
      <c r="N21" s="4"/>
      <c r="O21" s="4"/>
      <c r="P21" s="11" t="s">
        <v>70</v>
      </c>
      <c r="Q21" s="11"/>
      <c r="R21" s="11"/>
    </row>
    <row r="22" spans="1:18" ht="45">
      <c r="A22" s="1" t="s">
        <v>90</v>
      </c>
      <c r="B22" s="4" t="s">
        <v>80</v>
      </c>
      <c r="C22" s="7" t="s">
        <v>72</v>
      </c>
      <c r="D22" s="4" t="s">
        <v>77</v>
      </c>
      <c r="E22" s="11" t="s">
        <v>74</v>
      </c>
      <c r="F22" s="4" t="s">
        <v>75</v>
      </c>
      <c r="G22" s="4" t="s">
        <v>78</v>
      </c>
      <c r="H22" s="4" t="s">
        <v>79</v>
      </c>
      <c r="I22" s="4"/>
      <c r="L22" s="6" t="s">
        <v>71</v>
      </c>
      <c r="M22" s="6" t="s">
        <v>81</v>
      </c>
      <c r="N22" s="30" t="s">
        <v>82</v>
      </c>
      <c r="O22" s="6" t="s">
        <v>83</v>
      </c>
      <c r="P22" s="11" t="s">
        <v>84</v>
      </c>
      <c r="Q22" s="4" t="s">
        <v>85</v>
      </c>
      <c r="R22" s="4" t="s">
        <v>75</v>
      </c>
    </row>
    <row r="23" spans="1:19" ht="15">
      <c r="A23" s="1">
        <v>1998</v>
      </c>
      <c r="B23" s="5">
        <v>0.079</v>
      </c>
      <c r="C23" s="5">
        <v>0.292</v>
      </c>
      <c r="D23" s="5">
        <v>0.244</v>
      </c>
      <c r="E23" s="5">
        <v>0.44</v>
      </c>
      <c r="F23" s="5">
        <v>0.665</v>
      </c>
      <c r="G23" s="5">
        <v>0.148</v>
      </c>
      <c r="H23" s="5">
        <v>0.491</v>
      </c>
      <c r="I23" s="5"/>
      <c r="K23" s="5"/>
      <c r="L23" s="5">
        <v>0.127</v>
      </c>
      <c r="M23" s="5">
        <v>0.074</v>
      </c>
      <c r="N23" s="5">
        <v>0.495</v>
      </c>
      <c r="O23" s="5">
        <v>0.603</v>
      </c>
      <c r="P23" s="5">
        <v>0.463</v>
      </c>
      <c r="Q23" s="5">
        <v>0.651</v>
      </c>
      <c r="R23" s="5">
        <v>0.489</v>
      </c>
      <c r="S23" s="5"/>
    </row>
    <row r="24" spans="1:19" ht="15">
      <c r="A24" s="1">
        <v>1999</v>
      </c>
      <c r="B24" s="5">
        <v>0.067</v>
      </c>
      <c r="C24" s="5">
        <v>0.263</v>
      </c>
      <c r="D24" s="5">
        <v>0.207</v>
      </c>
      <c r="E24" s="5">
        <v>0.462</v>
      </c>
      <c r="F24" s="5">
        <v>0.554</v>
      </c>
      <c r="G24" s="5">
        <v>0.228</v>
      </c>
      <c r="H24" s="5">
        <v>0.539</v>
      </c>
      <c r="I24" s="5"/>
      <c r="K24" s="5"/>
      <c r="L24" s="5">
        <v>0.125</v>
      </c>
      <c r="M24" s="5">
        <v>0.058</v>
      </c>
      <c r="N24" s="5">
        <v>0.467</v>
      </c>
      <c r="O24" s="5">
        <v>0.563</v>
      </c>
      <c r="P24" s="5">
        <v>0.456</v>
      </c>
      <c r="Q24" s="5">
        <v>0.637</v>
      </c>
      <c r="R24" s="5">
        <v>0.4998</v>
      </c>
      <c r="S24" s="5"/>
    </row>
    <row r="25" spans="1:19" ht="15">
      <c r="A25" s="1">
        <v>2000</v>
      </c>
      <c r="B25" s="5">
        <v>0.073</v>
      </c>
      <c r="C25" s="34">
        <v>0.285</v>
      </c>
      <c r="D25" s="5">
        <v>0.202</v>
      </c>
      <c r="E25" s="5">
        <v>0.394</v>
      </c>
      <c r="F25" s="5">
        <v>0.609</v>
      </c>
      <c r="G25" s="5">
        <v>0.274</v>
      </c>
      <c r="H25" s="5">
        <v>0.5697</v>
      </c>
      <c r="I25" s="5"/>
      <c r="K25" s="5"/>
      <c r="L25" s="5">
        <v>0.115</v>
      </c>
      <c r="M25" s="5">
        <v>0.053</v>
      </c>
      <c r="N25" s="5">
        <v>0.479</v>
      </c>
      <c r="O25" s="5">
        <v>0.57</v>
      </c>
      <c r="P25" s="5">
        <v>0.535</v>
      </c>
      <c r="Q25" s="5">
        <v>0.652</v>
      </c>
      <c r="R25" s="5">
        <v>0.538</v>
      </c>
      <c r="S25" s="5"/>
    </row>
    <row r="26" spans="1:19" ht="15">
      <c r="A26" s="17">
        <v>2001</v>
      </c>
      <c r="B26" s="5">
        <v>0.064</v>
      </c>
      <c r="C26" s="34">
        <v>0.301</v>
      </c>
      <c r="D26" s="5">
        <v>0.194</v>
      </c>
      <c r="E26" s="5">
        <v>0.365</v>
      </c>
      <c r="F26" s="5">
        <v>0.705</v>
      </c>
      <c r="G26" s="5">
        <v>0.379</v>
      </c>
      <c r="H26" s="5">
        <v>0.707</v>
      </c>
      <c r="I26" s="5"/>
      <c r="K26" s="5"/>
      <c r="L26" s="5">
        <v>0.1196</v>
      </c>
      <c r="M26" s="5">
        <v>0.048</v>
      </c>
      <c r="N26" s="5">
        <v>0.442</v>
      </c>
      <c r="O26" s="5">
        <v>0.53</v>
      </c>
      <c r="P26" s="5">
        <v>0.581</v>
      </c>
      <c r="Q26" s="5">
        <v>0.63</v>
      </c>
      <c r="R26" s="5">
        <v>0.508</v>
      </c>
      <c r="S26" s="5"/>
    </row>
    <row r="27" spans="1:19" ht="15">
      <c r="A27" s="17" t="s">
        <v>59</v>
      </c>
      <c r="B27" s="5">
        <v>0.059</v>
      </c>
      <c r="C27" s="34">
        <v>0.274</v>
      </c>
      <c r="D27" s="5">
        <v>0.172</v>
      </c>
      <c r="E27" s="5">
        <v>0.328</v>
      </c>
      <c r="F27" s="5">
        <v>0.583</v>
      </c>
      <c r="G27" s="5">
        <v>0.392</v>
      </c>
      <c r="H27" s="5">
        <v>0.741</v>
      </c>
      <c r="I27" s="5"/>
      <c r="K27" s="5"/>
      <c r="L27" s="5">
        <v>0.113</v>
      </c>
      <c r="M27" s="5">
        <v>0.045</v>
      </c>
      <c r="N27" s="5">
        <v>0.428</v>
      </c>
      <c r="O27" s="5">
        <v>0.515</v>
      </c>
      <c r="P27" s="5">
        <v>0.555</v>
      </c>
      <c r="Q27" s="5">
        <v>0.629</v>
      </c>
      <c r="R27" s="5">
        <v>0.551</v>
      </c>
      <c r="S27" s="5"/>
    </row>
    <row r="28" spans="1:19" ht="15">
      <c r="A28" s="1">
        <v>2003</v>
      </c>
      <c r="B28" s="5">
        <v>0.051</v>
      </c>
      <c r="C28" s="34">
        <v>0.298</v>
      </c>
      <c r="D28" s="5">
        <v>0.172</v>
      </c>
      <c r="E28" s="5">
        <v>0.421</v>
      </c>
      <c r="F28" s="5">
        <v>0.737</v>
      </c>
      <c r="G28" s="5">
        <v>0.384</v>
      </c>
      <c r="H28" s="5">
        <v>0.771</v>
      </c>
      <c r="I28" s="5"/>
      <c r="K28" s="5"/>
      <c r="L28" s="5">
        <v>0.1189</v>
      </c>
      <c r="M28" s="5">
        <v>0.044</v>
      </c>
      <c r="N28" s="5">
        <v>0.411</v>
      </c>
      <c r="O28" s="5">
        <v>0.505</v>
      </c>
      <c r="P28" s="5">
        <v>0.513</v>
      </c>
      <c r="Q28" s="5">
        <v>0.625</v>
      </c>
      <c r="R28" s="5">
        <v>0.524</v>
      </c>
      <c r="S28" s="5"/>
    </row>
    <row r="29" spans="1:19" ht="15">
      <c r="A29" s="1">
        <v>2004</v>
      </c>
      <c r="B29" s="5">
        <v>0.042</v>
      </c>
      <c r="C29" s="34">
        <v>0.259</v>
      </c>
      <c r="D29" s="5">
        <v>0.132</v>
      </c>
      <c r="E29" s="5">
        <v>0.349</v>
      </c>
      <c r="F29" s="5">
        <v>0.6697</v>
      </c>
      <c r="G29" s="5">
        <v>0.387</v>
      </c>
      <c r="H29" s="5">
        <v>0.809</v>
      </c>
      <c r="I29" s="5"/>
      <c r="L29" s="5">
        <v>0.116</v>
      </c>
      <c r="M29" s="5">
        <v>0.046</v>
      </c>
      <c r="N29" s="5">
        <v>0.407</v>
      </c>
      <c r="O29" s="5">
        <v>0.488</v>
      </c>
      <c r="P29" s="5">
        <v>0.492</v>
      </c>
      <c r="Q29" s="5">
        <v>0.584</v>
      </c>
      <c r="R29" s="5">
        <v>0.512</v>
      </c>
      <c r="S29" s="5"/>
    </row>
    <row r="30" spans="1:19" ht="15">
      <c r="A30" s="1">
        <v>2005</v>
      </c>
      <c r="B30" s="5">
        <v>0.039</v>
      </c>
      <c r="C30" s="34">
        <v>0.26</v>
      </c>
      <c r="D30" s="5">
        <v>0.157</v>
      </c>
      <c r="E30" s="5">
        <v>0.362</v>
      </c>
      <c r="F30" s="4">
        <v>0.764</v>
      </c>
      <c r="G30" s="5">
        <v>0.386</v>
      </c>
      <c r="H30" s="5">
        <v>0.838</v>
      </c>
      <c r="I30" s="5"/>
      <c r="L30" s="5">
        <v>0.107</v>
      </c>
      <c r="M30" s="5">
        <v>0.042</v>
      </c>
      <c r="N30" s="5">
        <v>0.367</v>
      </c>
      <c r="O30" s="5">
        <v>0.451</v>
      </c>
      <c r="P30" s="5">
        <v>0.498</v>
      </c>
      <c r="Q30" s="5">
        <v>0.612</v>
      </c>
      <c r="R30" s="5">
        <v>0.454</v>
      </c>
      <c r="S30" s="5"/>
    </row>
    <row r="31" spans="1:19" ht="15">
      <c r="A31" s="1">
        <v>2006</v>
      </c>
      <c r="B31" s="5">
        <v>0.044</v>
      </c>
      <c r="C31" s="32">
        <v>0.243</v>
      </c>
      <c r="D31" s="5">
        <v>0.121</v>
      </c>
      <c r="E31" s="5">
        <v>0.354</v>
      </c>
      <c r="F31" s="4">
        <v>0.698</v>
      </c>
      <c r="G31" s="5">
        <v>0.424</v>
      </c>
      <c r="H31" s="5">
        <v>0.952</v>
      </c>
      <c r="I31" s="5"/>
      <c r="L31" s="5">
        <v>0.112</v>
      </c>
      <c r="M31" s="5">
        <v>0.028</v>
      </c>
      <c r="N31" s="5">
        <v>0.386</v>
      </c>
      <c r="O31" s="5">
        <v>0.467</v>
      </c>
      <c r="P31" s="5">
        <v>0.558</v>
      </c>
      <c r="Q31" s="5">
        <v>0.6197</v>
      </c>
      <c r="R31" s="5">
        <v>0.47</v>
      </c>
      <c r="S31" s="5"/>
    </row>
    <row r="32" spans="1:18" ht="15">
      <c r="A32" s="1">
        <v>2007</v>
      </c>
      <c r="B32" s="4">
        <v>0.043</v>
      </c>
      <c r="C32" s="32">
        <v>0.244</v>
      </c>
      <c r="D32" s="8">
        <v>0.107</v>
      </c>
      <c r="E32" s="11" t="s">
        <v>220</v>
      </c>
      <c r="F32" s="4">
        <v>0.612</v>
      </c>
      <c r="G32" s="8">
        <v>0.482</v>
      </c>
      <c r="H32" s="5">
        <v>1.1</v>
      </c>
      <c r="K32" s="3"/>
      <c r="L32" s="8">
        <v>0.111</v>
      </c>
      <c r="M32" s="8">
        <v>0.033</v>
      </c>
      <c r="N32" s="8">
        <v>0.363</v>
      </c>
      <c r="O32" s="8">
        <v>0.441</v>
      </c>
      <c r="P32" s="8">
        <v>0.564</v>
      </c>
      <c r="Q32" s="8">
        <v>0.608</v>
      </c>
      <c r="R32" s="8">
        <v>0.442</v>
      </c>
    </row>
    <row r="33" spans="1:19" ht="15">
      <c r="A33" s="1"/>
      <c r="C33" s="32"/>
      <c r="E33" s="3"/>
      <c r="F33" s="3"/>
      <c r="G33" s="3"/>
      <c r="H33" s="3"/>
      <c r="I33" s="3"/>
      <c r="L33" s="3"/>
      <c r="M33" s="3"/>
      <c r="N33" s="3"/>
      <c r="O33" s="3"/>
      <c r="P33" s="3"/>
      <c r="Q33" s="3"/>
      <c r="R33" s="3"/>
      <c r="S33" s="3"/>
    </row>
    <row r="34" spans="1:16" ht="15">
      <c r="A34" s="1"/>
      <c r="C34" s="32"/>
      <c r="E34" s="1"/>
      <c r="F34" s="11"/>
      <c r="P34" s="26"/>
    </row>
    <row r="35" spans="1:16" ht="15">
      <c r="A35" s="1"/>
      <c r="E35" s="1"/>
      <c r="P35" s="26"/>
    </row>
    <row r="36" ht="15">
      <c r="A36" s="1"/>
    </row>
    <row r="37" ht="15">
      <c r="E37" s="14"/>
    </row>
    <row r="38" spans="1:5" ht="15">
      <c r="A38" s="14"/>
      <c r="E38" s="14"/>
    </row>
    <row r="39" spans="1:5" ht="15">
      <c r="A39" s="14"/>
      <c r="E39" s="14"/>
    </row>
    <row r="40" ht="15">
      <c r="A40" s="14"/>
    </row>
    <row r="42" ht="15">
      <c r="E42" s="14"/>
    </row>
    <row r="43" spans="1:5" ht="15">
      <c r="A43" s="14"/>
      <c r="E43" s="14"/>
    </row>
    <row r="44" ht="15">
      <c r="A44" s="14"/>
    </row>
  </sheetData>
  <sheetProtection/>
  <mergeCells count="4">
    <mergeCell ref="A21:D21"/>
    <mergeCell ref="E21:H21"/>
    <mergeCell ref="B6:D6"/>
    <mergeCell ref="E6:F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375" style="14" customWidth="1"/>
    <col min="2" max="2" width="6.125" style="8" bestFit="1" customWidth="1"/>
    <col min="3" max="3" width="9.75390625" style="2" customWidth="1"/>
    <col min="4" max="4" width="5.375" style="2" bestFit="1" customWidth="1"/>
    <col min="5" max="5" width="5.625" style="2" bestFit="1" customWidth="1"/>
    <col min="6" max="7" width="6.625" style="2" bestFit="1" customWidth="1"/>
    <col min="8" max="9" width="6.375" style="2" customWidth="1"/>
    <col min="10" max="10" width="5.375" style="8" customWidth="1"/>
    <col min="11" max="11" width="5.875" style="8" bestFit="1" customWidth="1"/>
    <col min="12" max="12" width="9.125" style="2" customWidth="1"/>
    <col min="13" max="13" width="6.625" style="2" bestFit="1" customWidth="1"/>
    <col min="14" max="14" width="6.375" style="9" bestFit="1" customWidth="1"/>
    <col min="15" max="16384" width="9.125" style="9" customWidth="1"/>
  </cols>
  <sheetData>
    <row r="1" spans="1:9" ht="15">
      <c r="A1" s="14" t="s">
        <v>117</v>
      </c>
      <c r="C1" s="8"/>
      <c r="I1" s="8"/>
    </row>
    <row r="2" spans="3:9" ht="15">
      <c r="C2" s="8"/>
      <c r="I2" s="8"/>
    </row>
    <row r="3" spans="3:9" ht="15">
      <c r="C3" s="8"/>
      <c r="I3" s="8"/>
    </row>
    <row r="4" spans="1:9" ht="15">
      <c r="A4" s="14" t="s">
        <v>118</v>
      </c>
      <c r="C4" s="8"/>
      <c r="I4" s="8"/>
    </row>
    <row r="5" spans="1:15" ht="15">
      <c r="A5" s="14" t="s">
        <v>65</v>
      </c>
      <c r="B5" s="8" t="s">
        <v>66</v>
      </c>
      <c r="C5" s="8" t="s">
        <v>88</v>
      </c>
      <c r="D5" s="2" t="s">
        <v>57</v>
      </c>
      <c r="E5" s="2" t="s">
        <v>49</v>
      </c>
      <c r="F5" s="2" t="s">
        <v>58</v>
      </c>
      <c r="G5" s="13" t="s">
        <v>103</v>
      </c>
      <c r="H5" s="2" t="s">
        <v>153</v>
      </c>
      <c r="I5" s="11" t="s">
        <v>67</v>
      </c>
      <c r="J5" s="11"/>
      <c r="K5" s="8" t="s">
        <v>66</v>
      </c>
      <c r="L5" s="2" t="s">
        <v>116</v>
      </c>
      <c r="M5" s="2" t="s">
        <v>62</v>
      </c>
      <c r="O5" s="53"/>
    </row>
    <row r="6" spans="1:15" ht="15">
      <c r="A6" s="14">
        <v>1991</v>
      </c>
      <c r="B6" s="8">
        <v>1</v>
      </c>
      <c r="C6" s="8">
        <v>50256</v>
      </c>
      <c r="D6" s="3">
        <v>28.112066221</v>
      </c>
      <c r="E6" s="3">
        <v>27.590735435</v>
      </c>
      <c r="F6" s="3">
        <v>28.842327284</v>
      </c>
      <c r="G6" s="3">
        <v>14.227156956</v>
      </c>
      <c r="H6" s="3">
        <v>0.9173034066</v>
      </c>
      <c r="I6" s="3">
        <v>0.3104106972</v>
      </c>
      <c r="J6" s="22"/>
      <c r="K6" s="8">
        <v>1</v>
      </c>
      <c r="L6" s="12">
        <v>6209.5013194</v>
      </c>
      <c r="M6" s="10">
        <v>9.607570268</v>
      </c>
      <c r="N6" s="2"/>
      <c r="O6" s="49"/>
    </row>
    <row r="7" spans="1:15" ht="15">
      <c r="A7" s="14">
        <v>1991</v>
      </c>
      <c r="B7" s="8">
        <v>2</v>
      </c>
      <c r="C7" s="8">
        <v>54831</v>
      </c>
      <c r="D7" s="3">
        <v>27.13428535</v>
      </c>
      <c r="E7" s="3">
        <v>27.42609108</v>
      </c>
      <c r="F7" s="3">
        <v>29.470554978</v>
      </c>
      <c r="G7" s="3">
        <v>14.635881162</v>
      </c>
      <c r="H7" s="3">
        <v>0.9647826959</v>
      </c>
      <c r="I7" s="3">
        <v>0.3684047345</v>
      </c>
      <c r="J7" s="22"/>
      <c r="K7" s="8">
        <v>2</v>
      </c>
      <c r="L7" s="12">
        <v>6673.6140742</v>
      </c>
      <c r="M7" s="10">
        <v>9.6489637326</v>
      </c>
      <c r="N7" s="2"/>
      <c r="O7" s="49"/>
    </row>
    <row r="8" spans="1:15" ht="15">
      <c r="A8" s="14">
        <v>1991</v>
      </c>
      <c r="B8" s="8">
        <v>3</v>
      </c>
      <c r="C8" s="8">
        <v>57005</v>
      </c>
      <c r="D8" s="3">
        <v>26.181913867</v>
      </c>
      <c r="E8" s="3">
        <v>27.865976669</v>
      </c>
      <c r="F8" s="3">
        <v>29.881589334</v>
      </c>
      <c r="G8" s="3">
        <v>14.802210332</v>
      </c>
      <c r="H8" s="3">
        <v>0.9735988071</v>
      </c>
      <c r="I8" s="3">
        <v>0.2947109903</v>
      </c>
      <c r="J8" s="22"/>
      <c r="K8" s="8">
        <v>3</v>
      </c>
      <c r="L8" s="12">
        <v>6680.8161636</v>
      </c>
      <c r="M8" s="10">
        <v>9.6737701624</v>
      </c>
      <c r="N8" s="2"/>
      <c r="O8" s="49"/>
    </row>
    <row r="9" spans="1:15" ht="15">
      <c r="A9" s="14">
        <v>1991</v>
      </c>
      <c r="B9" s="8">
        <v>4</v>
      </c>
      <c r="C9" s="8">
        <v>57864</v>
      </c>
      <c r="D9" s="3">
        <v>25.93667911</v>
      </c>
      <c r="E9" s="3">
        <v>28.423544864</v>
      </c>
      <c r="F9" s="3">
        <v>30.099889396</v>
      </c>
      <c r="G9" s="3">
        <v>14.228190239</v>
      </c>
      <c r="H9" s="3">
        <v>0.9988939582</v>
      </c>
      <c r="I9" s="3">
        <v>0.3128024333</v>
      </c>
      <c r="J9" s="22"/>
      <c r="K9" s="8">
        <v>4</v>
      </c>
      <c r="L9" s="12">
        <v>7097.9414796</v>
      </c>
      <c r="M9" s="10">
        <v>9.6720609583</v>
      </c>
      <c r="N9" s="2"/>
      <c r="O9" s="49"/>
    </row>
    <row r="10" spans="1:15" ht="15">
      <c r="A10" s="14">
        <v>1991</v>
      </c>
      <c r="B10" s="8">
        <v>5</v>
      </c>
      <c r="C10" s="8">
        <v>59489</v>
      </c>
      <c r="D10" s="3">
        <v>25.57783792</v>
      </c>
      <c r="E10" s="3">
        <v>27.76311587</v>
      </c>
      <c r="F10" s="3">
        <v>31.005732152</v>
      </c>
      <c r="G10" s="3">
        <v>14.439644304</v>
      </c>
      <c r="H10" s="3">
        <v>0.9178167392</v>
      </c>
      <c r="I10" s="3">
        <v>0.2958530148</v>
      </c>
      <c r="J10" s="22"/>
      <c r="K10" s="8">
        <v>5</v>
      </c>
      <c r="L10" s="12">
        <v>7277.5633119</v>
      </c>
      <c r="M10" s="10">
        <v>9.6908928061</v>
      </c>
      <c r="N10" s="2"/>
      <c r="O10" s="49"/>
    </row>
    <row r="11" spans="1:15" ht="15">
      <c r="A11" s="14">
        <v>1991</v>
      </c>
      <c r="B11" s="8">
        <v>6</v>
      </c>
      <c r="C11" s="8">
        <v>60131</v>
      </c>
      <c r="D11" s="3">
        <v>24.203821656</v>
      </c>
      <c r="E11" s="3">
        <v>27.972260564</v>
      </c>
      <c r="F11" s="3">
        <v>31.383146796</v>
      </c>
      <c r="G11" s="3">
        <v>15.067103491</v>
      </c>
      <c r="H11" s="3">
        <v>1.0061366018</v>
      </c>
      <c r="I11" s="3">
        <v>0.3675308909</v>
      </c>
      <c r="J11" s="22"/>
      <c r="K11" s="8">
        <v>6</v>
      </c>
      <c r="L11" s="12">
        <v>7054.8748191</v>
      </c>
      <c r="M11" s="10">
        <v>9.7343945765</v>
      </c>
      <c r="N11" s="2"/>
      <c r="O11" s="49"/>
    </row>
    <row r="12" spans="1:15" ht="15">
      <c r="A12" s="14">
        <v>1991</v>
      </c>
      <c r="B12" s="8">
        <v>7</v>
      </c>
      <c r="C12" s="8">
        <v>60474</v>
      </c>
      <c r="D12" s="3">
        <v>25.05704931</v>
      </c>
      <c r="E12" s="3">
        <v>27.714389655</v>
      </c>
      <c r="F12" s="3">
        <v>31.061282535</v>
      </c>
      <c r="G12" s="3">
        <v>14.779905414</v>
      </c>
      <c r="H12" s="3">
        <v>1.00208354</v>
      </c>
      <c r="I12" s="3">
        <v>0.3852895459</v>
      </c>
      <c r="J12" s="22"/>
      <c r="K12" s="8">
        <v>7</v>
      </c>
      <c r="L12" s="12">
        <v>7577.1776945</v>
      </c>
      <c r="M12" s="10">
        <v>9.7153334425</v>
      </c>
      <c r="N12" s="2"/>
      <c r="O12" s="49"/>
    </row>
    <row r="13" spans="1:15" ht="15">
      <c r="A13" s="14">
        <v>1991</v>
      </c>
      <c r="B13" s="8">
        <v>8</v>
      </c>
      <c r="C13" s="8">
        <v>60690</v>
      </c>
      <c r="D13" s="3">
        <v>24.661393969</v>
      </c>
      <c r="E13" s="3">
        <v>27.930466304</v>
      </c>
      <c r="F13" s="3">
        <v>31.026528258</v>
      </c>
      <c r="G13" s="3">
        <v>14.888779041</v>
      </c>
      <c r="H13" s="3">
        <v>1.1385730763</v>
      </c>
      <c r="I13" s="3">
        <v>0.3542593508</v>
      </c>
      <c r="J13" s="22"/>
      <c r="K13" s="8">
        <v>8</v>
      </c>
      <c r="L13" s="12">
        <v>7568.2688974</v>
      </c>
      <c r="M13" s="10">
        <v>9.7236814443</v>
      </c>
      <c r="N13" s="2"/>
      <c r="O13" s="49"/>
    </row>
    <row r="14" spans="1:15" ht="15">
      <c r="A14" s="14">
        <v>1991</v>
      </c>
      <c r="B14" s="8">
        <v>9</v>
      </c>
      <c r="C14" s="8">
        <v>61519</v>
      </c>
      <c r="D14" s="3">
        <v>24.863863197</v>
      </c>
      <c r="E14" s="3">
        <v>27.615858515</v>
      </c>
      <c r="F14" s="3">
        <v>31.364293958</v>
      </c>
      <c r="G14" s="3">
        <v>14.930346722</v>
      </c>
      <c r="H14" s="3">
        <v>0.9119133926</v>
      </c>
      <c r="I14" s="3">
        <v>0.3137242153</v>
      </c>
      <c r="J14" s="22"/>
      <c r="K14" s="8">
        <v>9</v>
      </c>
      <c r="L14" s="12">
        <v>7503.6905173</v>
      </c>
      <c r="M14" s="10">
        <v>9.7166513059</v>
      </c>
      <c r="N14" s="2"/>
      <c r="O14" s="49"/>
    </row>
    <row r="15" spans="1:15" ht="15">
      <c r="A15" s="14">
        <v>1991</v>
      </c>
      <c r="B15" s="8">
        <v>10</v>
      </c>
      <c r="C15" s="8">
        <v>61368</v>
      </c>
      <c r="D15" s="3">
        <v>25.200430192</v>
      </c>
      <c r="E15" s="3">
        <v>28.135184461</v>
      </c>
      <c r="F15" s="3">
        <v>30.71796376</v>
      </c>
      <c r="G15" s="3">
        <v>14.696584539</v>
      </c>
      <c r="H15" s="3">
        <v>0.9157867292</v>
      </c>
      <c r="I15" s="3">
        <v>0.3340503194</v>
      </c>
      <c r="J15" s="22"/>
      <c r="K15" s="8">
        <v>10</v>
      </c>
      <c r="L15" s="12">
        <v>7897.0523442</v>
      </c>
      <c r="M15" s="10">
        <v>9.6986110587</v>
      </c>
      <c r="N15" s="2"/>
      <c r="O15" s="49"/>
    </row>
    <row r="16" spans="1:15" ht="15">
      <c r="A16" s="14">
        <v>1991</v>
      </c>
      <c r="B16" s="8">
        <v>11</v>
      </c>
      <c r="C16" s="8">
        <v>62119</v>
      </c>
      <c r="D16" s="3">
        <v>24.953717864</v>
      </c>
      <c r="E16" s="3">
        <v>27.540688034</v>
      </c>
      <c r="F16" s="3">
        <v>31.029153721</v>
      </c>
      <c r="G16" s="3">
        <v>15.178930762</v>
      </c>
      <c r="H16" s="3">
        <v>0.9691076804</v>
      </c>
      <c r="I16" s="3">
        <v>0.3284019382</v>
      </c>
      <c r="J16" s="22"/>
      <c r="K16" s="8">
        <v>11</v>
      </c>
      <c r="L16" s="12">
        <v>8084.6465915</v>
      </c>
      <c r="M16" s="10">
        <v>9.7204876064</v>
      </c>
      <c r="N16" s="2"/>
      <c r="O16" s="49"/>
    </row>
    <row r="17" spans="1:15" ht="15">
      <c r="A17" s="14">
        <v>1991</v>
      </c>
      <c r="B17" s="8">
        <v>12</v>
      </c>
      <c r="C17" s="8">
        <v>62526</v>
      </c>
      <c r="D17" s="3">
        <v>24.802482167</v>
      </c>
      <c r="E17" s="3">
        <v>27.551738477</v>
      </c>
      <c r="F17" s="3">
        <v>31.191824201</v>
      </c>
      <c r="G17" s="3">
        <v>15.086524006</v>
      </c>
      <c r="H17" s="3">
        <v>1.0395675399</v>
      </c>
      <c r="I17" s="3">
        <v>0.3278636087</v>
      </c>
      <c r="J17" s="22"/>
      <c r="K17" s="8">
        <v>12</v>
      </c>
      <c r="L17" s="12">
        <v>8166.464575</v>
      </c>
      <c r="M17" s="10">
        <v>9.7222717191</v>
      </c>
      <c r="N17" s="2"/>
      <c r="O17" s="49"/>
    </row>
    <row r="18" spans="1:15" ht="15">
      <c r="A18" s="14">
        <v>1992</v>
      </c>
      <c r="B18" s="8">
        <v>1</v>
      </c>
      <c r="C18" s="8">
        <v>71867</v>
      </c>
      <c r="D18" s="3">
        <v>26.087077518</v>
      </c>
      <c r="E18" s="3">
        <v>27.21276803</v>
      </c>
      <c r="F18" s="3">
        <v>30.587056646</v>
      </c>
      <c r="G18" s="3">
        <v>14.752250685</v>
      </c>
      <c r="H18" s="3">
        <v>0.9809787524</v>
      </c>
      <c r="I18" s="3">
        <v>0.379868368</v>
      </c>
      <c r="J18" s="22"/>
      <c r="K18" s="8">
        <v>1</v>
      </c>
      <c r="L18" s="12">
        <v>8347.3351743</v>
      </c>
      <c r="M18" s="10">
        <v>9.6828719091</v>
      </c>
      <c r="N18" s="2"/>
      <c r="O18" s="49"/>
    </row>
    <row r="19" spans="1:15" ht="15">
      <c r="A19" s="14">
        <v>1992</v>
      </c>
      <c r="B19" s="8">
        <v>2</v>
      </c>
      <c r="C19" s="8">
        <v>70604</v>
      </c>
      <c r="D19" s="3">
        <v>25.539629483</v>
      </c>
      <c r="E19" s="3">
        <v>27.76613223</v>
      </c>
      <c r="F19" s="3">
        <v>30.629992635</v>
      </c>
      <c r="G19" s="3">
        <v>14.718712821</v>
      </c>
      <c r="H19" s="3">
        <v>0.9914452439</v>
      </c>
      <c r="I19" s="3">
        <v>0.3540875871</v>
      </c>
      <c r="J19" s="22"/>
      <c r="K19" s="8">
        <v>2</v>
      </c>
      <c r="L19" s="12">
        <v>8624.5560978</v>
      </c>
      <c r="M19" s="10">
        <v>9.6991608208</v>
      </c>
      <c r="N19" s="2"/>
      <c r="O19" s="49"/>
    </row>
    <row r="20" spans="1:15" ht="15">
      <c r="A20" s="14">
        <v>1992</v>
      </c>
      <c r="B20" s="8">
        <v>3</v>
      </c>
      <c r="C20" s="8">
        <v>71768</v>
      </c>
      <c r="D20" s="3">
        <v>24.694850072</v>
      </c>
      <c r="E20" s="3">
        <v>27.824378553</v>
      </c>
      <c r="F20" s="3">
        <v>30.905138781</v>
      </c>
      <c r="G20" s="3">
        <v>15.239382455</v>
      </c>
      <c r="H20" s="3">
        <v>0.9683981719</v>
      </c>
      <c r="I20" s="3">
        <v>0.3678519675</v>
      </c>
      <c r="J20" s="22"/>
      <c r="K20" s="8">
        <v>3</v>
      </c>
      <c r="L20" s="12">
        <v>8643.2732348</v>
      </c>
      <c r="M20" s="10">
        <v>9.727557808</v>
      </c>
      <c r="N20" s="2"/>
      <c r="O20" s="49"/>
    </row>
    <row r="21" spans="1:15" ht="15">
      <c r="A21" s="14">
        <v>1992</v>
      </c>
      <c r="B21" s="8">
        <v>4</v>
      </c>
      <c r="C21" s="8">
        <v>71777</v>
      </c>
      <c r="D21" s="3">
        <v>24.376889533</v>
      </c>
      <c r="E21" s="3">
        <v>27.043481895</v>
      </c>
      <c r="F21" s="3">
        <v>31.409783078</v>
      </c>
      <c r="G21" s="3">
        <v>15.765495911</v>
      </c>
      <c r="H21" s="3">
        <v>1.0184320883</v>
      </c>
      <c r="I21" s="3">
        <v>0.3859174945</v>
      </c>
      <c r="J21" s="22"/>
      <c r="K21" s="8">
        <v>4</v>
      </c>
      <c r="L21" s="12">
        <v>8966.506686</v>
      </c>
      <c r="M21" s="10">
        <v>9.751091112</v>
      </c>
      <c r="N21" s="2"/>
      <c r="O21" s="49"/>
    </row>
    <row r="22" spans="1:15" ht="15">
      <c r="A22" s="14">
        <v>1992</v>
      </c>
      <c r="B22" s="8">
        <v>5</v>
      </c>
      <c r="C22" s="8">
        <v>71892</v>
      </c>
      <c r="D22" s="3">
        <v>23.654926835</v>
      </c>
      <c r="E22" s="3">
        <v>27.204695933</v>
      </c>
      <c r="F22" s="3">
        <v>31.774049964</v>
      </c>
      <c r="G22" s="3">
        <v>15.840427308</v>
      </c>
      <c r="H22" s="3">
        <v>1.1002615034</v>
      </c>
      <c r="I22" s="3">
        <v>0.4256384577</v>
      </c>
      <c r="J22" s="22"/>
      <c r="K22" s="8">
        <v>5</v>
      </c>
      <c r="L22" s="12">
        <v>8888.9623102</v>
      </c>
      <c r="M22" s="10">
        <v>9.7748319883</v>
      </c>
      <c r="N22" s="2"/>
      <c r="O22" s="49"/>
    </row>
    <row r="23" spans="1:15" ht="15">
      <c r="A23" s="14">
        <v>1992</v>
      </c>
      <c r="B23" s="8">
        <v>6</v>
      </c>
      <c r="C23" s="8">
        <v>72163</v>
      </c>
      <c r="D23" s="3">
        <v>22.889846597</v>
      </c>
      <c r="E23" s="3">
        <v>27.058187714</v>
      </c>
      <c r="F23" s="3">
        <v>32.157753974</v>
      </c>
      <c r="G23" s="3">
        <v>16.375427851</v>
      </c>
      <c r="H23" s="3">
        <v>1.1044441057</v>
      </c>
      <c r="I23" s="3">
        <v>0.4143397586</v>
      </c>
      <c r="J23" s="22"/>
      <c r="K23" s="8">
        <v>6</v>
      </c>
      <c r="L23" s="12">
        <v>9268.7821271</v>
      </c>
      <c r="M23" s="10">
        <v>9.7980736214</v>
      </c>
      <c r="N23" s="2"/>
      <c r="O23" s="49"/>
    </row>
    <row r="24" spans="1:15" ht="15">
      <c r="A24" s="14">
        <v>1992</v>
      </c>
      <c r="B24" s="8">
        <v>7</v>
      </c>
      <c r="C24" s="8">
        <v>72011</v>
      </c>
      <c r="D24" s="3">
        <v>21.867492466</v>
      </c>
      <c r="E24" s="3">
        <v>26.165446946</v>
      </c>
      <c r="F24" s="3">
        <v>32.456152532</v>
      </c>
      <c r="G24" s="3">
        <v>17.683409479</v>
      </c>
      <c r="H24" s="3">
        <v>1.3303523073</v>
      </c>
      <c r="I24" s="3">
        <v>0.4971462693</v>
      </c>
      <c r="J24" s="22"/>
      <c r="K24" s="8">
        <v>7</v>
      </c>
      <c r="L24" s="12">
        <v>9313.2626924</v>
      </c>
      <c r="M24" s="10">
        <v>9.8533417091</v>
      </c>
      <c r="N24" s="2"/>
      <c r="O24" s="49"/>
    </row>
    <row r="25" spans="1:15" ht="15">
      <c r="A25" s="14">
        <v>1992</v>
      </c>
      <c r="B25" s="8">
        <v>8</v>
      </c>
      <c r="C25" s="8">
        <v>71659</v>
      </c>
      <c r="D25" s="3">
        <v>21.758606735</v>
      </c>
      <c r="E25" s="3">
        <v>25.964638078</v>
      </c>
      <c r="F25" s="3">
        <v>32.607209143</v>
      </c>
      <c r="G25" s="3">
        <v>17.944710364</v>
      </c>
      <c r="H25" s="3">
        <v>1.2405978314</v>
      </c>
      <c r="I25" s="3">
        <v>0.4842378487</v>
      </c>
      <c r="J25" s="22"/>
      <c r="K25" s="8">
        <v>8</v>
      </c>
      <c r="L25" s="12">
        <v>8980.6467703</v>
      </c>
      <c r="M25" s="10">
        <v>9.859485445</v>
      </c>
      <c r="N25" s="2"/>
      <c r="O25" s="49"/>
    </row>
    <row r="26" spans="1:15" ht="15">
      <c r="A26" s="14">
        <v>1992</v>
      </c>
      <c r="B26" s="8">
        <v>9</v>
      </c>
      <c r="C26" s="8">
        <v>69623</v>
      </c>
      <c r="D26" s="3">
        <v>20.711546472</v>
      </c>
      <c r="E26" s="3">
        <v>25.885124169</v>
      </c>
      <c r="F26" s="3">
        <v>32.823923129</v>
      </c>
      <c r="G26" s="3">
        <v>18.703589331</v>
      </c>
      <c r="H26" s="3">
        <v>1.3903451446</v>
      </c>
      <c r="I26" s="3">
        <v>0.485471755</v>
      </c>
      <c r="J26" s="22"/>
      <c r="K26" s="8">
        <v>9</v>
      </c>
      <c r="L26" s="12">
        <v>9326.2576472</v>
      </c>
      <c r="M26" s="10">
        <v>9.898852238</v>
      </c>
      <c r="N26" s="2"/>
      <c r="O26" s="49"/>
    </row>
    <row r="27" spans="1:15" ht="15">
      <c r="A27" s="14">
        <v>1992</v>
      </c>
      <c r="B27" s="8">
        <v>10</v>
      </c>
      <c r="C27" s="8">
        <v>42576</v>
      </c>
      <c r="D27" s="3">
        <v>21.079951146</v>
      </c>
      <c r="E27" s="3">
        <v>25.093949643</v>
      </c>
      <c r="F27" s="3">
        <v>33.168921458</v>
      </c>
      <c r="G27" s="3">
        <v>18.503382187</v>
      </c>
      <c r="H27" s="3">
        <v>1.5172867343</v>
      </c>
      <c r="I27" s="3">
        <v>0.6365088313</v>
      </c>
      <c r="J27" s="22"/>
      <c r="K27" s="8">
        <v>10</v>
      </c>
      <c r="L27" s="12">
        <v>8693.2158778</v>
      </c>
      <c r="M27" s="10">
        <v>9.897860144</v>
      </c>
      <c r="N27" s="2"/>
      <c r="O27" s="49"/>
    </row>
    <row r="28" spans="1:15" ht="15">
      <c r="A28" s="14">
        <v>1992</v>
      </c>
      <c r="B28" s="8">
        <v>11</v>
      </c>
      <c r="C28" s="8">
        <v>71517</v>
      </c>
      <c r="D28" s="3">
        <v>20.789462645</v>
      </c>
      <c r="E28" s="3">
        <v>25.820434302</v>
      </c>
      <c r="F28" s="3">
        <v>32.978173022</v>
      </c>
      <c r="G28" s="3">
        <v>18.708838458</v>
      </c>
      <c r="H28" s="3">
        <v>1.2486541661</v>
      </c>
      <c r="I28" s="3">
        <v>0.4544374065</v>
      </c>
      <c r="J28" s="22"/>
      <c r="K28" s="8">
        <v>11</v>
      </c>
      <c r="L28" s="12">
        <v>9079.1641531</v>
      </c>
      <c r="M28" s="10">
        <v>9.8877068855</v>
      </c>
      <c r="N28" s="2"/>
      <c r="O28" s="49"/>
    </row>
    <row r="29" spans="1:15" ht="15">
      <c r="A29" s="14">
        <v>1992</v>
      </c>
      <c r="B29" s="8">
        <v>12</v>
      </c>
      <c r="C29" s="8">
        <v>71543</v>
      </c>
      <c r="D29" s="3">
        <v>20.460422403</v>
      </c>
      <c r="E29" s="3">
        <v>25.679661183</v>
      </c>
      <c r="F29" s="3">
        <v>33.093384398</v>
      </c>
      <c r="G29" s="3">
        <v>18.953636275</v>
      </c>
      <c r="H29" s="3">
        <v>1.3222817047</v>
      </c>
      <c r="I29" s="3">
        <v>0.4906140363</v>
      </c>
      <c r="J29" s="22"/>
      <c r="K29" s="8">
        <v>12</v>
      </c>
      <c r="L29" s="12">
        <v>9454.5248038</v>
      </c>
      <c r="M29" s="10">
        <v>9.8989264654</v>
      </c>
      <c r="N29" s="2"/>
      <c r="O29" s="49"/>
    </row>
    <row r="30" spans="1:15" ht="15">
      <c r="A30" s="14">
        <v>1993</v>
      </c>
      <c r="B30" s="8">
        <v>1</v>
      </c>
      <c r="C30" s="8">
        <v>80804</v>
      </c>
      <c r="D30" s="3">
        <v>20.917281323</v>
      </c>
      <c r="E30" s="3">
        <v>25.096529875</v>
      </c>
      <c r="F30" s="3">
        <v>32.537993169</v>
      </c>
      <c r="G30" s="3">
        <v>19.541111826</v>
      </c>
      <c r="H30" s="3">
        <v>1.392257809</v>
      </c>
      <c r="I30" s="3">
        <v>0.5148259987</v>
      </c>
      <c r="J30" s="22"/>
      <c r="K30" s="8">
        <v>1</v>
      </c>
      <c r="L30" s="12">
        <v>9177.3990355</v>
      </c>
      <c r="M30" s="10">
        <v>9.8973613311</v>
      </c>
      <c r="N30" s="2"/>
      <c r="O30" s="49"/>
    </row>
    <row r="31" spans="1:15" ht="15">
      <c r="A31" s="14">
        <v>1993</v>
      </c>
      <c r="B31" s="8">
        <v>2</v>
      </c>
      <c r="C31" s="8">
        <v>80284</v>
      </c>
      <c r="D31" s="3">
        <v>20.336555229</v>
      </c>
      <c r="E31" s="3">
        <v>25.333814957</v>
      </c>
      <c r="F31" s="3">
        <v>32.890737881</v>
      </c>
      <c r="G31" s="3">
        <v>19.57550695</v>
      </c>
      <c r="H31" s="3">
        <v>1.3975387375</v>
      </c>
      <c r="I31" s="3">
        <v>0.4658462458</v>
      </c>
      <c r="J31" s="22"/>
      <c r="K31" s="8">
        <v>2</v>
      </c>
      <c r="L31" s="12">
        <v>9644.1555195</v>
      </c>
      <c r="M31" s="10">
        <v>9.9153892445</v>
      </c>
      <c r="N31" s="2"/>
      <c r="O31" s="49"/>
    </row>
    <row r="32" spans="1:15" ht="15">
      <c r="A32" s="14">
        <v>1993</v>
      </c>
      <c r="B32" s="8">
        <v>3</v>
      </c>
      <c r="C32" s="8">
        <v>81049</v>
      </c>
      <c r="D32" s="3">
        <v>19.818875002</v>
      </c>
      <c r="E32" s="3">
        <v>25.31308221</v>
      </c>
      <c r="F32" s="3">
        <v>33.588323113</v>
      </c>
      <c r="G32" s="3">
        <v>19.351256647</v>
      </c>
      <c r="H32" s="3">
        <v>1.4719490678</v>
      </c>
      <c r="I32" s="3">
        <v>0.4565139607</v>
      </c>
      <c r="J32" s="22"/>
      <c r="K32" s="8">
        <v>3</v>
      </c>
      <c r="L32" s="12">
        <v>9903.2285573</v>
      </c>
      <c r="M32" s="10">
        <v>9.9308866408</v>
      </c>
      <c r="N32" s="2"/>
      <c r="O32" s="49"/>
    </row>
    <row r="33" spans="1:15" ht="15">
      <c r="A33" s="14">
        <v>1993</v>
      </c>
      <c r="B33" s="8">
        <v>4</v>
      </c>
      <c r="C33" s="8">
        <v>80563</v>
      </c>
      <c r="D33" s="3">
        <v>19.543711133</v>
      </c>
      <c r="E33" s="3">
        <v>25.285801174</v>
      </c>
      <c r="F33" s="3">
        <v>33.290716582</v>
      </c>
      <c r="G33" s="3">
        <v>20.011667887</v>
      </c>
      <c r="H33" s="3">
        <v>1.385251294</v>
      </c>
      <c r="I33" s="3">
        <v>0.4828519295</v>
      </c>
      <c r="J33" s="22"/>
      <c r="K33" s="8">
        <v>4</v>
      </c>
      <c r="L33" s="12">
        <v>9855.2557193</v>
      </c>
      <c r="M33" s="10">
        <v>9.9494732769</v>
      </c>
      <c r="N33" s="2"/>
      <c r="O33" s="49"/>
    </row>
    <row r="34" spans="1:15" ht="15">
      <c r="A34" s="14">
        <v>1993</v>
      </c>
      <c r="B34" s="8">
        <v>5</v>
      </c>
      <c r="C34" s="8">
        <v>80234</v>
      </c>
      <c r="D34" s="3">
        <v>18.715257871</v>
      </c>
      <c r="E34" s="3">
        <v>25.187576339</v>
      </c>
      <c r="F34" s="3">
        <v>33.418500885</v>
      </c>
      <c r="G34" s="3">
        <v>20.543659795</v>
      </c>
      <c r="H34" s="3">
        <v>1.60405813</v>
      </c>
      <c r="I34" s="3">
        <v>0.5309469801</v>
      </c>
      <c r="J34" s="22"/>
      <c r="K34" s="8">
        <v>5</v>
      </c>
      <c r="L34" s="12">
        <v>9643.1186427</v>
      </c>
      <c r="M34" s="10">
        <v>9.9811401167</v>
      </c>
      <c r="N34" s="2"/>
      <c r="O34" s="49"/>
    </row>
    <row r="35" spans="1:15" ht="15">
      <c r="A35" s="14">
        <v>1993</v>
      </c>
      <c r="B35" s="8">
        <v>6</v>
      </c>
      <c r="C35" s="8">
        <v>80187</v>
      </c>
      <c r="D35" s="3">
        <v>17.712347388</v>
      </c>
      <c r="E35" s="3">
        <v>24.487759861</v>
      </c>
      <c r="F35" s="3">
        <v>33.980570417</v>
      </c>
      <c r="G35" s="3">
        <v>21.514709367</v>
      </c>
      <c r="H35" s="3">
        <v>1.7097534513</v>
      </c>
      <c r="I35" s="3">
        <v>0.5948595159</v>
      </c>
      <c r="J35" s="22"/>
      <c r="K35" s="8">
        <v>6</v>
      </c>
      <c r="L35" s="12">
        <v>9910.520135</v>
      </c>
      <c r="M35" s="10">
        <v>10.026059056</v>
      </c>
      <c r="N35" s="2"/>
      <c r="O35" s="49"/>
    </row>
    <row r="36" spans="1:15" ht="15">
      <c r="A36" s="14">
        <v>1993</v>
      </c>
      <c r="B36" s="8">
        <v>7</v>
      </c>
      <c r="C36" s="8">
        <v>78958</v>
      </c>
      <c r="D36" s="3">
        <v>16.840598799</v>
      </c>
      <c r="E36" s="3">
        <v>23.625218471</v>
      </c>
      <c r="F36" s="3">
        <v>33.982623673</v>
      </c>
      <c r="G36" s="3">
        <v>22.938777578</v>
      </c>
      <c r="H36" s="3">
        <v>1.8718812533</v>
      </c>
      <c r="I36" s="3">
        <v>0.7409002254</v>
      </c>
      <c r="J36" s="22"/>
      <c r="K36" s="8">
        <v>7</v>
      </c>
      <c r="L36" s="12">
        <v>9813.3463092</v>
      </c>
      <c r="M36" s="10">
        <v>10.074983966</v>
      </c>
      <c r="N36" s="2"/>
      <c r="O36" s="49"/>
    </row>
    <row r="37" spans="1:15" ht="15">
      <c r="A37" s="14">
        <v>1993</v>
      </c>
      <c r="B37" s="8">
        <v>8</v>
      </c>
      <c r="C37" s="8">
        <v>77751</v>
      </c>
      <c r="D37" s="3">
        <v>17.31939139</v>
      </c>
      <c r="E37" s="3">
        <v>23.94310041</v>
      </c>
      <c r="F37" s="3">
        <v>34.24136024</v>
      </c>
      <c r="G37" s="3">
        <v>22.066597214</v>
      </c>
      <c r="H37" s="3">
        <v>1.7800414143</v>
      </c>
      <c r="I37" s="3">
        <v>0.6495093311</v>
      </c>
      <c r="J37" s="22"/>
      <c r="K37" s="8">
        <v>8</v>
      </c>
      <c r="L37" s="12">
        <v>9644.7280397</v>
      </c>
      <c r="M37" s="10">
        <v>10.050633466</v>
      </c>
      <c r="N37" s="2"/>
      <c r="O37" s="49"/>
    </row>
    <row r="38" spans="1:15" ht="15">
      <c r="A38" s="14">
        <v>1993</v>
      </c>
      <c r="B38" s="8">
        <v>9</v>
      </c>
      <c r="C38" s="8">
        <v>67172</v>
      </c>
      <c r="D38" s="3">
        <v>16.710831894</v>
      </c>
      <c r="E38" s="3">
        <v>23.619960698</v>
      </c>
      <c r="F38" s="3">
        <v>34.460787233</v>
      </c>
      <c r="G38" s="3">
        <v>22.626987435</v>
      </c>
      <c r="H38" s="3">
        <v>1.9219317573</v>
      </c>
      <c r="I38" s="3">
        <v>0.6595009826</v>
      </c>
      <c r="J38" s="22"/>
      <c r="K38" s="8">
        <v>9</v>
      </c>
      <c r="L38" s="12">
        <v>9730.930486</v>
      </c>
      <c r="M38" s="10">
        <v>10.079076389</v>
      </c>
      <c r="N38" s="2"/>
      <c r="O38" s="49"/>
    </row>
    <row r="39" spans="1:15" ht="15">
      <c r="A39" s="14">
        <v>1993</v>
      </c>
      <c r="B39" s="8">
        <v>10</v>
      </c>
      <c r="C39" s="8">
        <v>78480</v>
      </c>
      <c r="D39" s="3">
        <v>16.888379205</v>
      </c>
      <c r="E39" s="3">
        <v>23.80861366</v>
      </c>
      <c r="F39" s="3">
        <v>34.717125382</v>
      </c>
      <c r="G39" s="3">
        <v>22.268093782</v>
      </c>
      <c r="H39" s="3">
        <v>1.7023445464</v>
      </c>
      <c r="I39" s="3">
        <v>0.6154434251</v>
      </c>
      <c r="J39" s="22"/>
      <c r="K39" s="8">
        <v>10</v>
      </c>
      <c r="L39" s="12">
        <v>9691.2135826</v>
      </c>
      <c r="M39" s="10">
        <v>10.061074184</v>
      </c>
      <c r="N39" s="2"/>
      <c r="O39" s="49"/>
    </row>
    <row r="40" spans="1:15" ht="15">
      <c r="A40" s="14">
        <v>1993</v>
      </c>
      <c r="B40" s="8">
        <v>11</v>
      </c>
      <c r="C40" s="8">
        <v>78527</v>
      </c>
      <c r="D40" s="3">
        <v>16.426197359</v>
      </c>
      <c r="E40" s="3">
        <v>23.786723038</v>
      </c>
      <c r="F40" s="3">
        <v>34.365250169</v>
      </c>
      <c r="G40" s="3">
        <v>22.914411604</v>
      </c>
      <c r="H40" s="3">
        <v>1.8617800247</v>
      </c>
      <c r="I40" s="3">
        <v>0.6456378061</v>
      </c>
      <c r="J40" s="22"/>
      <c r="K40" s="8">
        <v>11</v>
      </c>
      <c r="L40" s="12">
        <v>10182.526041</v>
      </c>
      <c r="M40" s="10">
        <v>10.086070667</v>
      </c>
      <c r="N40" s="2"/>
      <c r="O40" s="49"/>
    </row>
    <row r="41" spans="1:15" ht="15">
      <c r="A41" s="14">
        <v>1993</v>
      </c>
      <c r="B41" s="8">
        <v>12</v>
      </c>
      <c r="C41" s="8">
        <v>77392</v>
      </c>
      <c r="D41" s="3">
        <v>16.169629936</v>
      </c>
      <c r="E41" s="3">
        <v>23.444283647</v>
      </c>
      <c r="F41" s="3">
        <v>34.454465578</v>
      </c>
      <c r="G41" s="3">
        <v>23.308610709</v>
      </c>
      <c r="H41" s="3">
        <v>1.9523981807</v>
      </c>
      <c r="I41" s="3">
        <v>0.6706119496</v>
      </c>
      <c r="J41" s="22"/>
      <c r="K41" s="8">
        <v>12</v>
      </c>
      <c r="L41" s="12">
        <v>10260.68063</v>
      </c>
      <c r="M41" s="10">
        <v>10.100731328</v>
      </c>
      <c r="N41" s="2"/>
      <c r="O41" s="49"/>
    </row>
    <row r="42" spans="1:15" ht="15">
      <c r="A42" s="14">
        <v>1994</v>
      </c>
      <c r="B42" s="8">
        <v>1</v>
      </c>
      <c r="C42" s="8">
        <v>88143</v>
      </c>
      <c r="D42" s="3">
        <v>16.949729417</v>
      </c>
      <c r="E42" s="3">
        <v>23.35409505</v>
      </c>
      <c r="F42" s="3">
        <v>34.107076001</v>
      </c>
      <c r="G42" s="3">
        <v>22.765279149</v>
      </c>
      <c r="H42" s="3">
        <v>2.0739026355</v>
      </c>
      <c r="I42" s="3">
        <v>0.7499177473</v>
      </c>
      <c r="J42" s="22"/>
      <c r="K42" s="8">
        <v>1</v>
      </c>
      <c r="L42" s="12">
        <v>9963.0525674</v>
      </c>
      <c r="M42" s="10">
        <v>10.083260469</v>
      </c>
      <c r="N42" s="2"/>
      <c r="O42" s="49"/>
    </row>
    <row r="43" spans="1:15" ht="15">
      <c r="A43" s="14">
        <v>1994</v>
      </c>
      <c r="B43" s="8">
        <v>2</v>
      </c>
      <c r="C43" s="8">
        <v>87171</v>
      </c>
      <c r="D43" s="3">
        <v>16.586938317</v>
      </c>
      <c r="E43" s="3">
        <v>23.648919939</v>
      </c>
      <c r="F43" s="3">
        <v>34.046873387</v>
      </c>
      <c r="G43" s="3">
        <v>22.919319498</v>
      </c>
      <c r="H43" s="3">
        <v>2.019020087</v>
      </c>
      <c r="I43" s="3">
        <v>0.7789287722</v>
      </c>
      <c r="J43" s="22"/>
      <c r="K43" s="8">
        <v>2</v>
      </c>
      <c r="L43" s="12">
        <v>10420.675336</v>
      </c>
      <c r="M43" s="10">
        <v>10.09031877</v>
      </c>
      <c r="N43" s="2"/>
      <c r="O43" s="49"/>
    </row>
    <row r="44" spans="1:15" ht="15">
      <c r="A44" s="14">
        <v>1994</v>
      </c>
      <c r="B44" s="8">
        <v>3</v>
      </c>
      <c r="C44" s="8">
        <v>88152</v>
      </c>
      <c r="D44" s="3">
        <v>15.844223614</v>
      </c>
      <c r="E44" s="3">
        <v>23.25982394</v>
      </c>
      <c r="F44" s="3">
        <v>34.322533805</v>
      </c>
      <c r="G44" s="3">
        <v>23.754424176</v>
      </c>
      <c r="H44" s="3">
        <v>2.0680188765</v>
      </c>
      <c r="I44" s="3">
        <v>0.7509755876</v>
      </c>
      <c r="J44" s="22"/>
      <c r="K44" s="8">
        <v>3</v>
      </c>
      <c r="L44" s="12">
        <v>10485.715325</v>
      </c>
      <c r="M44" s="10">
        <v>10.125348153</v>
      </c>
      <c r="N44" s="2"/>
      <c r="O44" s="49"/>
    </row>
    <row r="45" spans="1:15" ht="15">
      <c r="A45" s="14">
        <v>1994</v>
      </c>
      <c r="B45" s="8">
        <v>4</v>
      </c>
      <c r="C45" s="8">
        <v>87774</v>
      </c>
      <c r="D45" s="3">
        <v>14.90304646</v>
      </c>
      <c r="E45" s="3">
        <v>22.422357418</v>
      </c>
      <c r="F45" s="3">
        <v>34.185521909</v>
      </c>
      <c r="G45" s="3">
        <v>25.183995261</v>
      </c>
      <c r="H45" s="3">
        <v>2.4312438763</v>
      </c>
      <c r="I45" s="3">
        <v>0.8738350764</v>
      </c>
      <c r="J45" s="22"/>
      <c r="K45" s="8">
        <v>4</v>
      </c>
      <c r="L45" s="12">
        <v>10557.536866</v>
      </c>
      <c r="M45" s="10">
        <v>10.186863998</v>
      </c>
      <c r="N45" s="2"/>
      <c r="O45" s="49"/>
    </row>
    <row r="46" spans="1:15" ht="15">
      <c r="A46" s="14">
        <v>1994</v>
      </c>
      <c r="B46" s="8">
        <v>5</v>
      </c>
      <c r="C46" s="8">
        <v>87636</v>
      </c>
      <c r="D46" s="3">
        <v>14.115203798</v>
      </c>
      <c r="E46" s="3">
        <v>21.864302342</v>
      </c>
      <c r="F46" s="3">
        <v>34.776804053</v>
      </c>
      <c r="G46" s="3">
        <v>25.870646766</v>
      </c>
      <c r="H46" s="3">
        <v>2.4738691862</v>
      </c>
      <c r="I46" s="3">
        <v>0.8991738555</v>
      </c>
      <c r="J46" s="22"/>
      <c r="K46" s="8">
        <v>5</v>
      </c>
      <c r="L46" s="12">
        <v>10295.78674</v>
      </c>
      <c r="M46" s="10">
        <v>10.219836109</v>
      </c>
      <c r="N46" s="2"/>
      <c r="O46" s="49"/>
    </row>
    <row r="47" spans="1:15" ht="15">
      <c r="A47" s="14">
        <v>1994</v>
      </c>
      <c r="B47" s="8">
        <v>6</v>
      </c>
      <c r="C47" s="8">
        <v>87668</v>
      </c>
      <c r="D47" s="3">
        <v>14.252634941</v>
      </c>
      <c r="E47" s="3">
        <v>21.939590272</v>
      </c>
      <c r="F47" s="3">
        <v>34.392252589</v>
      </c>
      <c r="G47" s="3">
        <v>25.968426336</v>
      </c>
      <c r="H47" s="3">
        <v>2.4900761966</v>
      </c>
      <c r="I47" s="3">
        <v>0.9570196651</v>
      </c>
      <c r="J47" s="22"/>
      <c r="K47" s="8">
        <v>6</v>
      </c>
      <c r="L47" s="12">
        <v>10591.945627</v>
      </c>
      <c r="M47" s="10">
        <v>10.217644814</v>
      </c>
      <c r="N47" s="2"/>
      <c r="O47" s="49"/>
    </row>
    <row r="48" spans="1:15" ht="15">
      <c r="A48" s="14">
        <v>1994</v>
      </c>
      <c r="B48" s="8">
        <v>7</v>
      </c>
      <c r="C48" s="8">
        <v>87838</v>
      </c>
      <c r="D48" s="3">
        <v>14.225050661</v>
      </c>
      <c r="E48" s="3">
        <v>21.48272957</v>
      </c>
      <c r="F48" s="3">
        <v>34.243721396</v>
      </c>
      <c r="G48" s="3">
        <v>26.362166716</v>
      </c>
      <c r="H48" s="3">
        <v>2.679933514</v>
      </c>
      <c r="I48" s="3">
        <v>1.006398142</v>
      </c>
      <c r="J48" s="22"/>
      <c r="K48" s="8">
        <v>7</v>
      </c>
      <c r="L48" s="12">
        <v>10325.903526</v>
      </c>
      <c r="M48" s="10">
        <v>10.233037919</v>
      </c>
      <c r="N48" s="2"/>
      <c r="O48" s="49"/>
    </row>
    <row r="49" spans="1:15" ht="15">
      <c r="A49" s="14">
        <v>1994</v>
      </c>
      <c r="B49" s="8">
        <v>8</v>
      </c>
      <c r="C49" s="8">
        <v>87656</v>
      </c>
      <c r="D49" s="3">
        <v>13.766313772</v>
      </c>
      <c r="E49" s="3">
        <v>21.090398832</v>
      </c>
      <c r="F49" s="3">
        <v>34.10034681</v>
      </c>
      <c r="G49" s="3">
        <v>27.155015059</v>
      </c>
      <c r="H49" s="3">
        <v>2.8246782879</v>
      </c>
      <c r="I49" s="3">
        <v>1.0632472392</v>
      </c>
      <c r="J49" s="22"/>
      <c r="K49" s="8">
        <v>8</v>
      </c>
      <c r="L49" s="12">
        <v>10850.724856</v>
      </c>
      <c r="M49" s="10">
        <v>10.26340229</v>
      </c>
      <c r="N49" s="2"/>
      <c r="O49" s="49"/>
    </row>
    <row r="50" spans="1:15" ht="15">
      <c r="A50" s="14">
        <v>1994</v>
      </c>
      <c r="B50" s="8">
        <v>9</v>
      </c>
      <c r="C50" s="8">
        <v>87532</v>
      </c>
      <c r="D50" s="3">
        <v>13.115203583</v>
      </c>
      <c r="E50" s="3">
        <v>20.60960563</v>
      </c>
      <c r="F50" s="3">
        <v>33.615135036</v>
      </c>
      <c r="G50" s="3">
        <v>28.454736553</v>
      </c>
      <c r="H50" s="3">
        <v>3.0583101037</v>
      </c>
      <c r="I50" s="3">
        <v>1.1470090938</v>
      </c>
      <c r="J50" s="22"/>
      <c r="K50" s="8">
        <v>9</v>
      </c>
      <c r="L50" s="12">
        <v>10740.478315</v>
      </c>
      <c r="M50" s="10">
        <v>10.307112444</v>
      </c>
      <c r="N50" s="2"/>
      <c r="O50" s="49"/>
    </row>
    <row r="51" spans="1:15" ht="15">
      <c r="A51" s="14">
        <v>1994</v>
      </c>
      <c r="B51" s="8">
        <v>10</v>
      </c>
      <c r="C51" s="8">
        <v>86953</v>
      </c>
      <c r="D51" s="3">
        <v>13.1530827</v>
      </c>
      <c r="E51" s="3">
        <v>20.439777811</v>
      </c>
      <c r="F51" s="3">
        <v>34.004577185</v>
      </c>
      <c r="G51" s="3">
        <v>28.179591273</v>
      </c>
      <c r="H51" s="3">
        <v>3.0970754316</v>
      </c>
      <c r="I51" s="3">
        <v>1.1258955988</v>
      </c>
      <c r="J51" s="22"/>
      <c r="K51" s="8">
        <v>10</v>
      </c>
      <c r="L51" s="12">
        <v>10563.535812</v>
      </c>
      <c r="M51" s="10">
        <v>10.306023208</v>
      </c>
      <c r="N51" s="2"/>
      <c r="O51" s="49"/>
    </row>
    <row r="52" spans="1:15" ht="15">
      <c r="A52" s="14">
        <v>1994</v>
      </c>
      <c r="B52" s="8">
        <v>11</v>
      </c>
      <c r="C52" s="8">
        <v>86868</v>
      </c>
      <c r="D52" s="3">
        <v>12.687065433</v>
      </c>
      <c r="E52" s="3">
        <v>20.270985864</v>
      </c>
      <c r="F52" s="3">
        <v>33.266565364</v>
      </c>
      <c r="G52" s="3">
        <v>29.322650458</v>
      </c>
      <c r="H52" s="3">
        <v>3.2624211447</v>
      </c>
      <c r="I52" s="3">
        <v>1.1903117373</v>
      </c>
      <c r="J52" s="22"/>
      <c r="K52" s="8">
        <v>11</v>
      </c>
      <c r="L52" s="12">
        <v>11016.874926</v>
      </c>
      <c r="M52" s="10">
        <v>10.340154662</v>
      </c>
      <c r="N52" s="2"/>
      <c r="O52" s="49"/>
    </row>
    <row r="53" spans="1:15" ht="15">
      <c r="A53" s="14">
        <v>1994</v>
      </c>
      <c r="B53" s="8">
        <v>12</v>
      </c>
      <c r="C53" s="8">
        <v>86123</v>
      </c>
      <c r="D53" s="3">
        <v>12.771268999</v>
      </c>
      <c r="E53" s="3">
        <v>20.402215436</v>
      </c>
      <c r="F53" s="3">
        <v>33.080594034</v>
      </c>
      <c r="G53" s="3">
        <v>29.367300257</v>
      </c>
      <c r="H53" s="3">
        <v>3.2349082127</v>
      </c>
      <c r="I53" s="3">
        <v>1.1437130616</v>
      </c>
      <c r="J53" s="22"/>
      <c r="K53" s="8">
        <v>12</v>
      </c>
      <c r="L53" s="12">
        <v>11068.123094</v>
      </c>
      <c r="M53" s="10">
        <v>10.3356029</v>
      </c>
      <c r="N53" s="2"/>
      <c r="O53" s="49"/>
    </row>
    <row r="54" spans="1:15" ht="15">
      <c r="A54" s="14">
        <v>1995</v>
      </c>
      <c r="B54" s="8">
        <v>1</v>
      </c>
      <c r="C54" s="8">
        <v>98454</v>
      </c>
      <c r="D54" s="3">
        <v>13.095455746</v>
      </c>
      <c r="E54" s="3">
        <v>20.50703882</v>
      </c>
      <c r="F54" s="3">
        <v>33.00526134</v>
      </c>
      <c r="G54" s="3">
        <v>28.839864302</v>
      </c>
      <c r="H54" s="3">
        <v>3.3365835822</v>
      </c>
      <c r="I54" s="3">
        <v>1.2157962094</v>
      </c>
      <c r="J54" s="22"/>
      <c r="K54" s="8">
        <v>1</v>
      </c>
      <c r="L54" s="12">
        <v>10998.28499</v>
      </c>
      <c r="M54" s="10">
        <v>10.325045444</v>
      </c>
      <c r="N54" s="2"/>
      <c r="O54" s="49"/>
    </row>
    <row r="55" spans="1:15" ht="15">
      <c r="A55" s="14">
        <v>1995</v>
      </c>
      <c r="B55" s="8">
        <v>2</v>
      </c>
      <c r="C55" s="8">
        <v>97297</v>
      </c>
      <c r="D55" s="3">
        <v>12.657122008</v>
      </c>
      <c r="E55" s="3">
        <v>19.93483869</v>
      </c>
      <c r="F55" s="3">
        <v>32.770794577</v>
      </c>
      <c r="G55" s="3">
        <v>29.96392489</v>
      </c>
      <c r="H55" s="3">
        <v>3.4656772562</v>
      </c>
      <c r="I55" s="3">
        <v>1.2076425789</v>
      </c>
      <c r="J55" s="22"/>
      <c r="K55" s="8">
        <v>2</v>
      </c>
      <c r="L55" s="12">
        <v>11378.427535</v>
      </c>
      <c r="M55" s="10">
        <v>10.353857682</v>
      </c>
      <c r="N55" s="2"/>
      <c r="O55" s="49"/>
    </row>
    <row r="56" spans="1:15" ht="15">
      <c r="A56" s="14">
        <v>1995</v>
      </c>
      <c r="B56" s="8">
        <v>3</v>
      </c>
      <c r="C56" s="8">
        <v>96894</v>
      </c>
      <c r="D56" s="3">
        <v>12.19992982</v>
      </c>
      <c r="E56" s="3">
        <v>19.202427395</v>
      </c>
      <c r="F56" s="3">
        <v>32.622246992</v>
      </c>
      <c r="G56" s="3">
        <v>31.079323797</v>
      </c>
      <c r="H56" s="3">
        <v>3.6214832704</v>
      </c>
      <c r="I56" s="3">
        <v>1.2745887258</v>
      </c>
      <c r="J56" s="22"/>
      <c r="K56" s="8">
        <v>3</v>
      </c>
      <c r="L56" s="12">
        <v>11616.611584</v>
      </c>
      <c r="M56" s="10">
        <v>10.391056459</v>
      </c>
      <c r="N56" s="2"/>
      <c r="O56" s="49"/>
    </row>
    <row r="57" spans="1:15" ht="15">
      <c r="A57" s="14">
        <v>1995</v>
      </c>
      <c r="B57" s="8">
        <v>4</v>
      </c>
      <c r="C57" s="8">
        <v>96965</v>
      </c>
      <c r="D57" s="3">
        <v>11.584592379</v>
      </c>
      <c r="E57" s="3">
        <v>18.703655958</v>
      </c>
      <c r="F57" s="3">
        <v>32.708709328</v>
      </c>
      <c r="G57" s="3">
        <v>31.908420564</v>
      </c>
      <c r="H57" s="3">
        <v>3.8189037281</v>
      </c>
      <c r="I57" s="3">
        <v>1.2757180426</v>
      </c>
      <c r="J57" s="22"/>
      <c r="K57" s="8">
        <v>4</v>
      </c>
      <c r="L57" s="12">
        <v>11097.642704</v>
      </c>
      <c r="M57" s="10">
        <v>10.429108477</v>
      </c>
      <c r="N57" s="2"/>
      <c r="O57" s="49"/>
    </row>
    <row r="58" spans="1:15" ht="15">
      <c r="A58" s="14">
        <v>1995</v>
      </c>
      <c r="B58" s="8">
        <v>5</v>
      </c>
      <c r="C58" s="8">
        <v>97890</v>
      </c>
      <c r="D58" s="3">
        <v>11.324956584</v>
      </c>
      <c r="E58" s="3">
        <v>18.713862499</v>
      </c>
      <c r="F58" s="3">
        <v>33.146388804</v>
      </c>
      <c r="G58" s="3">
        <v>31.512922668</v>
      </c>
      <c r="H58" s="3">
        <v>3.889059148</v>
      </c>
      <c r="I58" s="3">
        <v>1.4128102973</v>
      </c>
      <c r="J58" s="22"/>
      <c r="K58" s="8">
        <v>5</v>
      </c>
      <c r="L58" s="12">
        <v>11917.662403</v>
      </c>
      <c r="M58" s="10">
        <v>10.438076495</v>
      </c>
      <c r="N58" s="2"/>
      <c r="O58" s="49"/>
    </row>
    <row r="59" spans="1:15" ht="15">
      <c r="A59" s="14">
        <v>1995</v>
      </c>
      <c r="B59" s="8">
        <v>6</v>
      </c>
      <c r="C59" s="8">
        <v>97737</v>
      </c>
      <c r="D59" s="3">
        <v>10.618291947</v>
      </c>
      <c r="E59" s="3">
        <v>18.037181415</v>
      </c>
      <c r="F59" s="3">
        <v>32.664190634</v>
      </c>
      <c r="G59" s="3">
        <v>32.949650593</v>
      </c>
      <c r="H59" s="3">
        <v>4.1417272885</v>
      </c>
      <c r="I59" s="3">
        <v>1.5889581223</v>
      </c>
      <c r="J59" s="22"/>
      <c r="K59" s="8">
        <v>6</v>
      </c>
      <c r="L59" s="12">
        <v>11741.082492</v>
      </c>
      <c r="M59" s="10">
        <v>10.486916034</v>
      </c>
      <c r="N59" s="2"/>
      <c r="O59" s="49"/>
    </row>
    <row r="60" spans="1:15" ht="15">
      <c r="A60" s="14">
        <v>1995</v>
      </c>
      <c r="B60" s="8">
        <v>7</v>
      </c>
      <c r="C60" s="8">
        <v>97779</v>
      </c>
      <c r="D60" s="3">
        <v>10.311007476</v>
      </c>
      <c r="E60" s="3">
        <v>17.598870923</v>
      </c>
      <c r="F60" s="3">
        <v>32.485503022</v>
      </c>
      <c r="G60" s="3">
        <v>33.582875669</v>
      </c>
      <c r="H60" s="3">
        <v>4.429376451</v>
      </c>
      <c r="I60" s="3">
        <v>1.5923664591</v>
      </c>
      <c r="J60" s="22"/>
      <c r="K60" s="8">
        <v>7</v>
      </c>
      <c r="L60" s="12">
        <v>11441.457788</v>
      </c>
      <c r="M60" s="10">
        <v>10.5115434</v>
      </c>
      <c r="N60" s="2"/>
      <c r="O60" s="49"/>
    </row>
    <row r="61" spans="1:15" ht="15">
      <c r="A61" s="14">
        <v>1995</v>
      </c>
      <c r="B61" s="8">
        <v>8</v>
      </c>
      <c r="C61" s="8">
        <v>97360</v>
      </c>
      <c r="D61" s="3">
        <v>10.046220214</v>
      </c>
      <c r="E61" s="3">
        <v>17.502054232</v>
      </c>
      <c r="F61" s="3">
        <v>32.504108463</v>
      </c>
      <c r="G61" s="3">
        <v>33.924609696</v>
      </c>
      <c r="H61" s="3">
        <v>4.447411668</v>
      </c>
      <c r="I61" s="3">
        <v>1.5755957272</v>
      </c>
      <c r="J61" s="22"/>
      <c r="K61" s="8">
        <v>8</v>
      </c>
      <c r="L61" s="12">
        <v>11739.037377</v>
      </c>
      <c r="M61" s="10">
        <v>10.524254631</v>
      </c>
      <c r="N61" s="2"/>
      <c r="O61" s="49"/>
    </row>
    <row r="62" spans="1:15" ht="15">
      <c r="A62" s="14">
        <v>1995</v>
      </c>
      <c r="B62" s="8">
        <v>9</v>
      </c>
      <c r="C62" s="8">
        <v>96110</v>
      </c>
      <c r="D62" s="3">
        <v>10.169597336</v>
      </c>
      <c r="E62" s="3">
        <v>17.614192072</v>
      </c>
      <c r="F62" s="3">
        <v>32.656331287</v>
      </c>
      <c r="G62" s="3">
        <v>33.628134429</v>
      </c>
      <c r="H62" s="3">
        <v>4.3523046509</v>
      </c>
      <c r="I62" s="3">
        <v>1.5794402247</v>
      </c>
      <c r="J62" s="22"/>
      <c r="K62" s="8">
        <v>9</v>
      </c>
      <c r="L62" s="12">
        <v>11911.672643</v>
      </c>
      <c r="M62" s="10">
        <v>10.517579116</v>
      </c>
      <c r="N62" s="2"/>
      <c r="O62" s="49"/>
    </row>
    <row r="63" spans="1:15" ht="15">
      <c r="A63" s="14">
        <v>1995</v>
      </c>
      <c r="B63" s="8">
        <v>10</v>
      </c>
      <c r="C63" s="8">
        <v>95285</v>
      </c>
      <c r="D63" s="3">
        <v>10.16109566</v>
      </c>
      <c r="E63" s="3">
        <v>17.642860891</v>
      </c>
      <c r="F63" s="3">
        <v>32.511937871</v>
      </c>
      <c r="G63" s="3">
        <v>33.88990922</v>
      </c>
      <c r="H63" s="3">
        <v>4.2630004723</v>
      </c>
      <c r="I63" s="3">
        <v>1.531195886</v>
      </c>
      <c r="J63" s="22"/>
      <c r="K63" s="8">
        <v>10</v>
      </c>
      <c r="L63" s="12">
        <v>11704.161893</v>
      </c>
      <c r="M63" s="10">
        <v>10.518966162</v>
      </c>
      <c r="N63" s="2"/>
      <c r="O63" s="49"/>
    </row>
    <row r="64" spans="1:15" ht="15">
      <c r="A64" s="14">
        <v>1995</v>
      </c>
      <c r="B64" s="8">
        <v>11</v>
      </c>
      <c r="C64" s="8">
        <v>95042</v>
      </c>
      <c r="D64" s="3">
        <v>10.005050399</v>
      </c>
      <c r="E64" s="3">
        <v>17.269207298</v>
      </c>
      <c r="F64" s="3">
        <v>32.616106563</v>
      </c>
      <c r="G64" s="3">
        <v>34.091243871</v>
      </c>
      <c r="H64" s="3">
        <v>4.4717072452</v>
      </c>
      <c r="I64" s="3">
        <v>1.5466846236</v>
      </c>
      <c r="J64" s="22"/>
      <c r="K64" s="8">
        <v>11</v>
      </c>
      <c r="L64" s="12">
        <v>12145.089806</v>
      </c>
      <c r="M64" s="10">
        <v>10.530806354</v>
      </c>
      <c r="N64" s="2"/>
      <c r="O64" s="49"/>
    </row>
    <row r="65" spans="1:15" ht="15">
      <c r="A65" s="14">
        <v>1995</v>
      </c>
      <c r="B65" s="8">
        <v>12</v>
      </c>
      <c r="C65" s="8">
        <v>94759</v>
      </c>
      <c r="D65" s="3">
        <v>9.77638008</v>
      </c>
      <c r="E65" s="3">
        <v>17.58249876</v>
      </c>
      <c r="F65" s="3">
        <v>32.692409164</v>
      </c>
      <c r="G65" s="3">
        <v>33.99254952</v>
      </c>
      <c r="H65" s="3">
        <v>4.3805865406</v>
      </c>
      <c r="I65" s="3">
        <v>1.5755759347</v>
      </c>
      <c r="J65" s="22"/>
      <c r="K65" s="8">
        <v>12</v>
      </c>
      <c r="L65" s="12">
        <v>12250.472624</v>
      </c>
      <c r="M65" s="10">
        <v>10.530705887</v>
      </c>
      <c r="N65" s="2"/>
      <c r="O65" s="49"/>
    </row>
    <row r="66" spans="1:15" ht="15">
      <c r="A66" s="14">
        <v>1996</v>
      </c>
      <c r="B66" s="8">
        <v>1</v>
      </c>
      <c r="C66" s="8">
        <v>110976</v>
      </c>
      <c r="D66" s="3">
        <v>10.712226067</v>
      </c>
      <c r="E66" s="3">
        <v>17.715542099</v>
      </c>
      <c r="F66" s="3">
        <v>32.058282872</v>
      </c>
      <c r="G66" s="3">
        <v>33.586541234</v>
      </c>
      <c r="H66" s="3">
        <v>4.3928416955</v>
      </c>
      <c r="I66" s="3">
        <v>1.5345660323</v>
      </c>
      <c r="J66" s="22"/>
      <c r="K66" s="8">
        <v>1</v>
      </c>
      <c r="L66" s="12">
        <v>12273.116891</v>
      </c>
      <c r="M66" s="10">
        <v>10.499989459</v>
      </c>
      <c r="N66" s="2"/>
      <c r="O66" s="49"/>
    </row>
    <row r="67" spans="1:15" ht="15">
      <c r="A67" s="14">
        <v>1996</v>
      </c>
      <c r="B67" s="8">
        <v>2</v>
      </c>
      <c r="C67" s="8">
        <v>109541</v>
      </c>
      <c r="D67" s="3">
        <v>9.9652185027</v>
      </c>
      <c r="E67" s="3">
        <v>16.970814581</v>
      </c>
      <c r="F67" s="3">
        <v>31.589085365</v>
      </c>
      <c r="G67" s="3">
        <v>34.83535845</v>
      </c>
      <c r="H67" s="3">
        <v>4.7644261053</v>
      </c>
      <c r="I67" s="3">
        <v>1.8750969956</v>
      </c>
      <c r="J67" s="22"/>
      <c r="K67" s="8">
        <v>2</v>
      </c>
      <c r="L67" s="12">
        <v>12481.151926</v>
      </c>
      <c r="M67" s="10">
        <v>10.559011826</v>
      </c>
      <c r="N67" s="2"/>
      <c r="O67" s="49"/>
    </row>
    <row r="68" spans="1:15" ht="15">
      <c r="A68" s="14">
        <v>1996</v>
      </c>
      <c r="B68" s="8">
        <v>3</v>
      </c>
      <c r="C68" s="8">
        <v>109841</v>
      </c>
      <c r="D68" s="3">
        <v>9.3061789314</v>
      </c>
      <c r="E68" s="3">
        <v>16.845258146</v>
      </c>
      <c r="F68" s="3">
        <v>31.967116104</v>
      </c>
      <c r="G68" s="3">
        <v>35.000591764</v>
      </c>
      <c r="H68" s="3">
        <v>4.9444196611</v>
      </c>
      <c r="I68" s="3">
        <v>1.936435393</v>
      </c>
      <c r="J68" s="22"/>
      <c r="K68" s="8">
        <v>3</v>
      </c>
      <c r="L68" s="12">
        <v>12316.576668</v>
      </c>
      <c r="M68" s="10">
        <v>10.586512639</v>
      </c>
      <c r="N68" s="2"/>
      <c r="O68" s="49"/>
    </row>
    <row r="69" spans="1:15" ht="15">
      <c r="A69" s="14">
        <v>1996</v>
      </c>
      <c r="B69" s="8">
        <v>4</v>
      </c>
      <c r="C69" s="8">
        <v>109987</v>
      </c>
      <c r="D69" s="3">
        <v>8.9274186949</v>
      </c>
      <c r="E69" s="3">
        <v>16.040986662</v>
      </c>
      <c r="F69" s="3">
        <v>31.731931956</v>
      </c>
      <c r="G69" s="3">
        <v>35.921517998</v>
      </c>
      <c r="H69" s="3">
        <v>5.3297207852</v>
      </c>
      <c r="I69" s="3">
        <v>2.0484239046</v>
      </c>
      <c r="J69" s="22"/>
      <c r="K69" s="8">
        <v>4</v>
      </c>
      <c r="L69" s="12">
        <v>12958.064532</v>
      </c>
      <c r="M69" s="10">
        <v>10.622617806</v>
      </c>
      <c r="N69" s="2"/>
      <c r="O69" s="49"/>
    </row>
    <row r="70" spans="1:15" ht="15">
      <c r="A70" s="14">
        <v>1996</v>
      </c>
      <c r="B70" s="8">
        <v>5</v>
      </c>
      <c r="C70" s="8">
        <v>110101</v>
      </c>
      <c r="D70" s="3">
        <v>8.5575971154</v>
      </c>
      <c r="E70" s="3">
        <v>15.298680303</v>
      </c>
      <c r="F70" s="3">
        <v>31.063296428</v>
      </c>
      <c r="G70" s="3">
        <v>37.214012588</v>
      </c>
      <c r="H70" s="3">
        <v>5.6057619822</v>
      </c>
      <c r="I70" s="3">
        <v>2.2606515835</v>
      </c>
      <c r="J70" s="22"/>
      <c r="K70" s="8">
        <v>5</v>
      </c>
      <c r="L70" s="12">
        <v>13156.822367</v>
      </c>
      <c r="M70" s="10">
        <v>10.669638864</v>
      </c>
      <c r="N70" s="2"/>
      <c r="O70" s="49"/>
    </row>
    <row r="71" spans="1:15" ht="15">
      <c r="A71" s="14">
        <v>1996</v>
      </c>
      <c r="B71" s="8">
        <v>6</v>
      </c>
      <c r="C71" s="8">
        <v>109602</v>
      </c>
      <c r="D71" s="3">
        <v>8.0865312677</v>
      </c>
      <c r="E71" s="3">
        <v>15.33183701</v>
      </c>
      <c r="F71" s="3">
        <v>31.037754785</v>
      </c>
      <c r="G71" s="3">
        <v>37.413550848</v>
      </c>
      <c r="H71" s="3">
        <v>5.8575573438</v>
      </c>
      <c r="I71" s="3">
        <v>2.2727687451</v>
      </c>
      <c r="J71" s="22"/>
      <c r="K71" s="8">
        <v>6</v>
      </c>
      <c r="L71" s="12">
        <v>12451.330947</v>
      </c>
      <c r="M71" s="10">
        <v>10.689662993</v>
      </c>
      <c r="N71" s="2"/>
      <c r="O71" s="49"/>
    </row>
    <row r="72" spans="1:15" ht="15">
      <c r="A72" s="14">
        <v>1996</v>
      </c>
      <c r="B72" s="8">
        <v>7</v>
      </c>
      <c r="C72" s="8">
        <v>109456</v>
      </c>
      <c r="D72" s="3">
        <v>7.8835331092</v>
      </c>
      <c r="E72" s="3">
        <v>14.862593188</v>
      </c>
      <c r="F72" s="3">
        <v>30.752996638</v>
      </c>
      <c r="G72" s="3">
        <v>37.59318813</v>
      </c>
      <c r="H72" s="3">
        <v>6.2737538372</v>
      </c>
      <c r="I72" s="3">
        <v>2.6339350972</v>
      </c>
      <c r="J72" s="22"/>
      <c r="K72" s="8">
        <v>7</v>
      </c>
      <c r="L72" s="12">
        <v>13145.193628</v>
      </c>
      <c r="M72" s="10">
        <v>10.722442052</v>
      </c>
      <c r="N72" s="2"/>
      <c r="O72" s="49"/>
    </row>
    <row r="73" spans="1:15" ht="15">
      <c r="A73" s="14">
        <v>1996</v>
      </c>
      <c r="B73" s="8">
        <v>8</v>
      </c>
      <c r="C73" s="8">
        <v>109542</v>
      </c>
      <c r="D73" s="3">
        <v>7.8800825254</v>
      </c>
      <c r="E73" s="3">
        <v>14.641872524</v>
      </c>
      <c r="F73" s="3">
        <v>30.751675157</v>
      </c>
      <c r="G73" s="3">
        <v>37.756294389</v>
      </c>
      <c r="H73" s="3">
        <v>6.4139782001</v>
      </c>
      <c r="I73" s="3">
        <v>2.5560972047</v>
      </c>
      <c r="J73" s="22"/>
      <c r="K73" s="8">
        <v>8</v>
      </c>
      <c r="L73" s="12">
        <v>13034.810093</v>
      </c>
      <c r="M73" s="10">
        <v>10.729117146</v>
      </c>
      <c r="N73" s="2"/>
      <c r="O73" s="49"/>
    </row>
    <row r="74" spans="1:15" ht="15">
      <c r="A74" s="14">
        <v>1996</v>
      </c>
      <c r="B74" s="8">
        <v>9</v>
      </c>
      <c r="C74" s="8">
        <v>108692</v>
      </c>
      <c r="D74" s="3">
        <v>7.5700143525</v>
      </c>
      <c r="E74" s="3">
        <v>14.459205829</v>
      </c>
      <c r="F74" s="3">
        <v>30.513745262</v>
      </c>
      <c r="G74" s="3">
        <v>38.107680418</v>
      </c>
      <c r="H74" s="3">
        <v>6.6647039341</v>
      </c>
      <c r="I74" s="3">
        <v>2.6846502042</v>
      </c>
      <c r="J74" s="22"/>
      <c r="K74" s="8">
        <v>9</v>
      </c>
      <c r="L74" s="12">
        <v>12811.760359</v>
      </c>
      <c r="M74" s="10">
        <v>10.75364631</v>
      </c>
      <c r="N74" s="2"/>
      <c r="O74" s="49"/>
    </row>
    <row r="75" spans="1:15" ht="15">
      <c r="A75" s="14">
        <v>1996</v>
      </c>
      <c r="B75" s="8">
        <v>10</v>
      </c>
      <c r="C75" s="8">
        <v>108721</v>
      </c>
      <c r="D75" s="3">
        <v>7.6673319782</v>
      </c>
      <c r="E75" s="3">
        <v>14.696332815</v>
      </c>
      <c r="F75" s="3">
        <v>30.749349252</v>
      </c>
      <c r="G75" s="3">
        <v>37.770991805</v>
      </c>
      <c r="H75" s="3">
        <v>6.5267979507</v>
      </c>
      <c r="I75" s="3">
        <v>2.5891961994</v>
      </c>
      <c r="J75" s="22"/>
      <c r="K75" s="8">
        <v>10</v>
      </c>
      <c r="L75" s="12">
        <v>13236.326766</v>
      </c>
      <c r="M75" s="10">
        <v>10.737788466</v>
      </c>
      <c r="N75" s="2"/>
      <c r="O75" s="49"/>
    </row>
    <row r="76" spans="1:15" ht="15">
      <c r="A76" s="14">
        <v>1996</v>
      </c>
      <c r="B76" s="8">
        <v>11</v>
      </c>
      <c r="C76" s="8">
        <v>108237</v>
      </c>
      <c r="D76" s="3">
        <v>7.4447739682</v>
      </c>
      <c r="E76" s="3">
        <v>13.908367749</v>
      </c>
      <c r="F76" s="3">
        <v>29.870561823</v>
      </c>
      <c r="G76" s="3">
        <v>38.661455879</v>
      </c>
      <c r="H76" s="3">
        <v>7.1713000176</v>
      </c>
      <c r="I76" s="3">
        <v>2.9435405638</v>
      </c>
      <c r="J76" s="22"/>
      <c r="K76" s="8">
        <v>11</v>
      </c>
      <c r="L76" s="12">
        <v>13342.571899</v>
      </c>
      <c r="M76" s="10">
        <v>10.789613377</v>
      </c>
      <c r="N76" s="2"/>
      <c r="O76" s="49"/>
    </row>
    <row r="77" spans="1:15" ht="15">
      <c r="A77" s="14">
        <v>1996</v>
      </c>
      <c r="B77" s="8">
        <v>12</v>
      </c>
      <c r="C77" s="8">
        <v>106754</v>
      </c>
      <c r="D77" s="3">
        <v>7.0198774753</v>
      </c>
      <c r="E77" s="3">
        <v>13.448676396</v>
      </c>
      <c r="F77" s="3">
        <v>28.851377934</v>
      </c>
      <c r="G77" s="3">
        <v>39.280026978</v>
      </c>
      <c r="H77" s="3">
        <v>8.0811960208</v>
      </c>
      <c r="I77" s="3">
        <v>3.3188451955</v>
      </c>
      <c r="J77" s="22"/>
      <c r="K77" s="8">
        <v>12</v>
      </c>
      <c r="L77" s="12">
        <v>13177.123254</v>
      </c>
      <c r="M77" s="10">
        <v>10.842965805</v>
      </c>
      <c r="N77" s="2"/>
      <c r="O77" s="49"/>
    </row>
    <row r="78" spans="1:15" ht="15">
      <c r="A78" s="14">
        <v>1997</v>
      </c>
      <c r="B78" s="8">
        <v>1</v>
      </c>
      <c r="C78" s="8">
        <v>122511</v>
      </c>
      <c r="D78" s="3">
        <v>7.664617871</v>
      </c>
      <c r="E78" s="3">
        <v>13.899160075</v>
      </c>
      <c r="F78" s="3">
        <v>29.327978712</v>
      </c>
      <c r="G78" s="3">
        <v>37.666005502</v>
      </c>
      <c r="H78" s="3">
        <v>7.939695211</v>
      </c>
      <c r="I78" s="3">
        <v>3.5025426288</v>
      </c>
      <c r="J78" s="22"/>
      <c r="K78" s="8">
        <v>1</v>
      </c>
      <c r="L78" s="12">
        <v>13196.6698</v>
      </c>
      <c r="M78" s="10">
        <v>10.807364002</v>
      </c>
      <c r="N78" s="2"/>
      <c r="O78" s="49"/>
    </row>
    <row r="79" spans="1:15" ht="15">
      <c r="A79" s="14">
        <v>1997</v>
      </c>
      <c r="B79" s="8">
        <v>2</v>
      </c>
      <c r="C79" s="8">
        <v>120665</v>
      </c>
      <c r="D79" s="3">
        <v>7.138772635</v>
      </c>
      <c r="E79" s="3">
        <v>13.749637426</v>
      </c>
      <c r="F79" s="3">
        <v>28.661169353</v>
      </c>
      <c r="G79" s="3">
        <v>38.569593503</v>
      </c>
      <c r="H79" s="3">
        <v>8.3669663946</v>
      </c>
      <c r="I79" s="3">
        <v>3.5138606887</v>
      </c>
      <c r="J79" s="22"/>
      <c r="K79" s="8">
        <v>2</v>
      </c>
      <c r="L79" s="12">
        <v>13466.526288</v>
      </c>
      <c r="M79" s="10">
        <v>10.841458654</v>
      </c>
      <c r="N79" s="2"/>
      <c r="O79" s="49"/>
    </row>
    <row r="80" spans="1:15" ht="15">
      <c r="A80" s="14">
        <v>1997</v>
      </c>
      <c r="B80" s="8">
        <v>3</v>
      </c>
      <c r="C80" s="8">
        <v>120367</v>
      </c>
      <c r="D80" s="3">
        <v>6.7111417581</v>
      </c>
      <c r="E80" s="3">
        <v>13.059227197</v>
      </c>
      <c r="F80" s="3">
        <v>28.650709912</v>
      </c>
      <c r="G80" s="3">
        <v>39.335532164</v>
      </c>
      <c r="H80" s="3">
        <v>8.7025513637</v>
      </c>
      <c r="I80" s="3">
        <v>3.540837605</v>
      </c>
      <c r="J80" s="22"/>
      <c r="K80" s="8">
        <v>3</v>
      </c>
      <c r="L80" s="12">
        <v>12979.588197</v>
      </c>
      <c r="M80" s="10">
        <v>10.876333888</v>
      </c>
      <c r="N80" s="2"/>
      <c r="O80" s="49"/>
    </row>
    <row r="81" spans="1:15" ht="15">
      <c r="A81" s="14">
        <v>1997</v>
      </c>
      <c r="B81" s="8">
        <v>4</v>
      </c>
      <c r="C81" s="8">
        <v>119702</v>
      </c>
      <c r="D81" s="3">
        <v>6.5671417353</v>
      </c>
      <c r="E81" s="3">
        <v>12.658100951</v>
      </c>
      <c r="F81" s="3">
        <v>28.509966417</v>
      </c>
      <c r="G81" s="3">
        <v>40.101251441</v>
      </c>
      <c r="H81" s="3">
        <v>8.7149755225</v>
      </c>
      <c r="I81" s="3">
        <v>3.4485639338</v>
      </c>
      <c r="J81" s="22"/>
      <c r="K81" s="8">
        <v>4</v>
      </c>
      <c r="L81" s="12">
        <v>13276.925915</v>
      </c>
      <c r="M81" s="10">
        <v>10.889875229</v>
      </c>
      <c r="N81" s="2"/>
      <c r="O81" s="49"/>
    </row>
    <row r="82" spans="1:15" ht="15">
      <c r="A82" s="14">
        <v>1997</v>
      </c>
      <c r="B82" s="8">
        <v>5</v>
      </c>
      <c r="C82" s="8">
        <v>118908</v>
      </c>
      <c r="D82" s="3">
        <v>6.3006694251</v>
      </c>
      <c r="E82" s="3">
        <v>12.518081206</v>
      </c>
      <c r="F82" s="3">
        <v>28.336192687</v>
      </c>
      <c r="G82" s="3">
        <v>40.801291755</v>
      </c>
      <c r="H82" s="3">
        <v>8.811854543</v>
      </c>
      <c r="I82" s="3">
        <v>3.2319103845</v>
      </c>
      <c r="J82" s="22"/>
      <c r="K82" s="8">
        <v>5</v>
      </c>
      <c r="L82" s="12">
        <v>13028.841519</v>
      </c>
      <c r="M82" s="10">
        <v>10.898628921</v>
      </c>
      <c r="N82" s="2"/>
      <c r="O82" s="49"/>
    </row>
    <row r="83" spans="1:15" ht="15">
      <c r="A83" s="14">
        <v>1997</v>
      </c>
      <c r="B83" s="8">
        <v>6</v>
      </c>
      <c r="C83" s="8">
        <v>114729</v>
      </c>
      <c r="D83" s="3">
        <v>6.0900033993</v>
      </c>
      <c r="E83" s="3">
        <v>12.431904749</v>
      </c>
      <c r="F83" s="3">
        <v>28.903764523</v>
      </c>
      <c r="G83" s="3">
        <v>41.433290624</v>
      </c>
      <c r="H83" s="3">
        <v>8.2490041751</v>
      </c>
      <c r="I83" s="3">
        <v>2.8920325288</v>
      </c>
      <c r="J83" s="22"/>
      <c r="K83" s="8">
        <v>6</v>
      </c>
      <c r="L83" s="12">
        <v>12306.964881</v>
      </c>
      <c r="M83" s="10">
        <v>10.888970874</v>
      </c>
      <c r="N83" s="2"/>
      <c r="O83" s="49"/>
    </row>
    <row r="84" spans="1:15" ht="15">
      <c r="A84" s="14">
        <v>1997</v>
      </c>
      <c r="B84" s="8">
        <v>7</v>
      </c>
      <c r="C84" s="8">
        <v>117520</v>
      </c>
      <c r="D84" s="3">
        <v>6.3248808713</v>
      </c>
      <c r="E84" s="3">
        <v>12.996085773</v>
      </c>
      <c r="F84" s="3">
        <v>29.804288632</v>
      </c>
      <c r="G84" s="3">
        <v>40.981960517</v>
      </c>
      <c r="H84" s="3">
        <v>7.4395847515</v>
      </c>
      <c r="I84" s="3">
        <v>2.4531994554</v>
      </c>
      <c r="J84" s="22"/>
      <c r="K84" s="8">
        <v>7</v>
      </c>
      <c r="L84" s="12">
        <v>12516.222093</v>
      </c>
      <c r="M84" s="10">
        <v>10.842332795</v>
      </c>
      <c r="N84" s="2"/>
      <c r="O84" s="49"/>
    </row>
    <row r="85" spans="1:15" ht="15">
      <c r="A85" s="14">
        <v>1997</v>
      </c>
      <c r="B85" s="8">
        <v>8</v>
      </c>
      <c r="C85" s="8">
        <v>116475</v>
      </c>
      <c r="D85" s="3">
        <v>6.204764971</v>
      </c>
      <c r="E85" s="3">
        <v>12.999356085</v>
      </c>
      <c r="F85" s="3">
        <v>30.020176003</v>
      </c>
      <c r="G85" s="3">
        <v>41.297274093</v>
      </c>
      <c r="H85" s="3">
        <v>7.2994204765</v>
      </c>
      <c r="I85" s="3">
        <v>2.1790083709</v>
      </c>
      <c r="J85" s="22"/>
      <c r="K85" s="8">
        <v>8</v>
      </c>
      <c r="L85" s="12">
        <v>12069.538779</v>
      </c>
      <c r="M85" s="10">
        <v>10.837083559</v>
      </c>
      <c r="N85" s="2"/>
      <c r="O85" s="49"/>
    </row>
    <row r="86" spans="1:15" ht="15">
      <c r="A86" s="14">
        <v>1997</v>
      </c>
      <c r="B86" s="8">
        <v>9</v>
      </c>
      <c r="C86" s="8">
        <v>116234</v>
      </c>
      <c r="D86" s="3">
        <v>6.4576629902</v>
      </c>
      <c r="E86" s="3">
        <v>13.530464408</v>
      </c>
      <c r="F86" s="3">
        <v>30.956518747</v>
      </c>
      <c r="G86" s="3">
        <v>40.856375931</v>
      </c>
      <c r="H86" s="3">
        <v>6.6744670234</v>
      </c>
      <c r="I86" s="3">
        <v>1.5245109004</v>
      </c>
      <c r="J86" s="22"/>
      <c r="K86" s="8">
        <v>9</v>
      </c>
      <c r="L86" s="12">
        <v>12631.679232</v>
      </c>
      <c r="M86" s="10">
        <v>10.787406962</v>
      </c>
      <c r="N86" s="2"/>
      <c r="O86" s="49"/>
    </row>
    <row r="87" spans="1:15" ht="15">
      <c r="A87" s="14">
        <v>1997</v>
      </c>
      <c r="B87" s="8">
        <v>10</v>
      </c>
      <c r="C87" s="8">
        <v>115507</v>
      </c>
      <c r="D87" s="3">
        <v>6.4480940549</v>
      </c>
      <c r="E87" s="3">
        <v>13.508272226</v>
      </c>
      <c r="F87" s="3">
        <v>30.237994234</v>
      </c>
      <c r="G87" s="3">
        <v>41.291869757</v>
      </c>
      <c r="H87" s="3">
        <v>7.0108305124</v>
      </c>
      <c r="I87" s="3">
        <v>1.5029392158</v>
      </c>
      <c r="J87" s="22"/>
      <c r="K87" s="8">
        <v>10</v>
      </c>
      <c r="L87" s="12">
        <v>12811.390264</v>
      </c>
      <c r="M87" s="10">
        <v>10.7971601</v>
      </c>
      <c r="N87" s="2"/>
      <c r="O87" s="49"/>
    </row>
    <row r="88" spans="1:15" ht="15">
      <c r="A88" s="14">
        <v>1997</v>
      </c>
      <c r="B88" s="8">
        <v>11</v>
      </c>
      <c r="C88" s="8">
        <v>113339</v>
      </c>
      <c r="D88" s="3">
        <v>6.5229091487</v>
      </c>
      <c r="E88" s="3">
        <v>13.721666858</v>
      </c>
      <c r="F88" s="3">
        <v>30.686700959</v>
      </c>
      <c r="G88" s="3">
        <v>39.893593556</v>
      </c>
      <c r="H88" s="3">
        <v>7.5172711953</v>
      </c>
      <c r="I88" s="3">
        <v>1.6578582836</v>
      </c>
      <c r="J88" s="22"/>
      <c r="K88" s="8">
        <v>11</v>
      </c>
      <c r="L88" s="12">
        <v>12323.348687</v>
      </c>
      <c r="M88" s="10">
        <v>10.792797397</v>
      </c>
      <c r="N88" s="2"/>
      <c r="O88" s="49"/>
    </row>
    <row r="89" spans="1:15" ht="15">
      <c r="A89" s="14">
        <v>1997</v>
      </c>
      <c r="B89" s="8">
        <v>12</v>
      </c>
      <c r="C89" s="8">
        <v>112449</v>
      </c>
      <c r="D89" s="3">
        <v>6.5069498173</v>
      </c>
      <c r="E89" s="3">
        <v>13.189090165</v>
      </c>
      <c r="F89" s="3">
        <v>29.862426522</v>
      </c>
      <c r="G89" s="3">
        <v>40.478794831</v>
      </c>
      <c r="H89" s="3">
        <v>8.1601437096</v>
      </c>
      <c r="I89" s="3">
        <v>1.8025949542</v>
      </c>
      <c r="J89" s="22"/>
      <c r="K89" s="8">
        <v>12</v>
      </c>
      <c r="L89" s="12">
        <v>13327.140317</v>
      </c>
      <c r="M89" s="10">
        <v>10.823803508</v>
      </c>
      <c r="N89" s="2"/>
      <c r="O89" s="49"/>
    </row>
    <row r="90" spans="1:15" ht="15">
      <c r="A90" s="14">
        <v>1998</v>
      </c>
      <c r="B90" s="8">
        <v>1</v>
      </c>
      <c r="C90" s="8">
        <v>127268</v>
      </c>
      <c r="D90" s="3">
        <v>7.3074142754</v>
      </c>
      <c r="E90" s="3">
        <v>14.023949461</v>
      </c>
      <c r="F90" s="3">
        <v>30.278624635</v>
      </c>
      <c r="G90" s="3">
        <v>39.030235409</v>
      </c>
      <c r="H90" s="3">
        <v>7.4189898482</v>
      </c>
      <c r="I90" s="3">
        <v>1.9407863721</v>
      </c>
      <c r="J90" s="22"/>
      <c r="K90" s="8">
        <v>1</v>
      </c>
      <c r="L90" s="12">
        <v>12971.044076</v>
      </c>
      <c r="M90" s="10">
        <v>10.76025136</v>
      </c>
      <c r="N90" s="2"/>
      <c r="O90" s="49"/>
    </row>
    <row r="91" spans="1:15" ht="15">
      <c r="A91" s="14">
        <v>1998</v>
      </c>
      <c r="B91" s="8">
        <v>2</v>
      </c>
      <c r="C91" s="8">
        <v>125587</v>
      </c>
      <c r="D91" s="3">
        <v>6.9959470327</v>
      </c>
      <c r="E91" s="3">
        <v>13.749830795</v>
      </c>
      <c r="F91" s="3">
        <v>30.292944333</v>
      </c>
      <c r="G91" s="3">
        <v>39.723856769</v>
      </c>
      <c r="H91" s="3">
        <v>7.5859762555</v>
      </c>
      <c r="I91" s="3">
        <v>1.6514448151</v>
      </c>
      <c r="J91" s="22"/>
      <c r="K91" s="8">
        <v>2</v>
      </c>
      <c r="L91" s="12">
        <v>13499.873162</v>
      </c>
      <c r="M91" s="10">
        <v>10.773226534</v>
      </c>
      <c r="N91" s="2"/>
      <c r="O91" s="49"/>
    </row>
    <row r="92" spans="1:15" ht="15">
      <c r="A92" s="14">
        <v>1998</v>
      </c>
      <c r="B92" s="8">
        <v>3</v>
      </c>
      <c r="C92" s="8">
        <v>127179</v>
      </c>
      <c r="D92" s="3">
        <v>6.7078684374</v>
      </c>
      <c r="E92" s="3">
        <v>13.662632982</v>
      </c>
      <c r="F92" s="3">
        <v>30.160639728</v>
      </c>
      <c r="G92" s="3">
        <v>39.339041823</v>
      </c>
      <c r="H92" s="3">
        <v>8.0178331328</v>
      </c>
      <c r="I92" s="3">
        <v>2.1119838967</v>
      </c>
      <c r="J92" s="22"/>
      <c r="K92" s="8">
        <v>3</v>
      </c>
      <c r="L92" s="12">
        <v>13351.966445</v>
      </c>
      <c r="M92" s="10">
        <v>10.801661755</v>
      </c>
      <c r="N92" s="2"/>
      <c r="O92" s="49"/>
    </row>
    <row r="93" spans="1:15" ht="15">
      <c r="A93" s="14">
        <v>1998</v>
      </c>
      <c r="B93" s="8">
        <v>4</v>
      </c>
      <c r="C93" s="8">
        <v>127902</v>
      </c>
      <c r="D93" s="3">
        <v>6.3642476271</v>
      </c>
      <c r="E93" s="3">
        <v>12.931775891</v>
      </c>
      <c r="F93" s="3">
        <v>29.198136073</v>
      </c>
      <c r="G93" s="3">
        <v>39.152632484</v>
      </c>
      <c r="H93" s="3">
        <v>9.3806195368</v>
      </c>
      <c r="I93" s="3">
        <v>2.972588388</v>
      </c>
      <c r="J93" s="22"/>
      <c r="K93" s="8">
        <v>4</v>
      </c>
      <c r="L93" s="12">
        <v>13989.241696</v>
      </c>
      <c r="M93" s="10">
        <v>10.870600876</v>
      </c>
      <c r="N93" s="2"/>
      <c r="O93" s="49"/>
    </row>
    <row r="94" spans="1:15" ht="15">
      <c r="A94" s="14">
        <v>1998</v>
      </c>
      <c r="B94" s="8">
        <v>5</v>
      </c>
      <c r="C94" s="8">
        <v>127620</v>
      </c>
      <c r="D94" s="3">
        <v>6.0586115029</v>
      </c>
      <c r="E94" s="3">
        <v>12.013007366</v>
      </c>
      <c r="F94" s="3">
        <v>27.580316565</v>
      </c>
      <c r="G94" s="3">
        <v>39.454630936</v>
      </c>
      <c r="H94" s="3">
        <v>10.827456512</v>
      </c>
      <c r="I94" s="3">
        <v>4.0659771196</v>
      </c>
      <c r="J94" s="22"/>
      <c r="K94" s="8">
        <v>5</v>
      </c>
      <c r="L94" s="12">
        <v>13742.058292</v>
      </c>
      <c r="M94" s="10">
        <v>10.956195699</v>
      </c>
      <c r="N94" s="2"/>
      <c r="O94" s="49"/>
    </row>
    <row r="95" spans="1:15" ht="15">
      <c r="A95" s="14">
        <v>1998</v>
      </c>
      <c r="B95" s="8">
        <v>6</v>
      </c>
      <c r="C95" s="8">
        <v>127807</v>
      </c>
      <c r="D95" s="3">
        <v>5.9370769989</v>
      </c>
      <c r="E95" s="3">
        <v>11.585437417</v>
      </c>
      <c r="F95" s="3">
        <v>26.914018794</v>
      </c>
      <c r="G95" s="3">
        <v>38.918056132</v>
      </c>
      <c r="H95" s="3">
        <v>11.757571964</v>
      </c>
      <c r="I95" s="3">
        <v>4.8878386943</v>
      </c>
      <c r="J95" s="22"/>
      <c r="K95" s="8">
        <v>6</v>
      </c>
      <c r="L95" s="12">
        <v>14309.665544</v>
      </c>
      <c r="M95" s="10">
        <v>11.000705909</v>
      </c>
      <c r="N95" s="2"/>
      <c r="O95" s="49"/>
    </row>
    <row r="96" spans="1:15" ht="15">
      <c r="A96" s="14">
        <v>1998</v>
      </c>
      <c r="B96" s="8">
        <v>7</v>
      </c>
      <c r="C96" s="8">
        <v>127961</v>
      </c>
      <c r="D96" s="3">
        <v>5.7877009401</v>
      </c>
      <c r="E96" s="3">
        <v>11.296410625</v>
      </c>
      <c r="F96" s="3">
        <v>26.160314471</v>
      </c>
      <c r="G96" s="3">
        <v>38.403888685</v>
      </c>
      <c r="H96" s="3">
        <v>12.678081603</v>
      </c>
      <c r="I96" s="3">
        <v>5.6736036761</v>
      </c>
      <c r="J96" s="22"/>
      <c r="K96" s="8">
        <v>7</v>
      </c>
      <c r="L96" s="12">
        <v>14559.697114</v>
      </c>
      <c r="M96" s="10">
        <v>11.049946085</v>
      </c>
      <c r="N96" s="2"/>
      <c r="O96" s="49"/>
    </row>
    <row r="97" spans="1:15" ht="15">
      <c r="A97" s="14">
        <v>1998</v>
      </c>
      <c r="B97" s="8">
        <v>8</v>
      </c>
      <c r="C97" s="8">
        <v>127248</v>
      </c>
      <c r="D97" s="3">
        <v>5.4672764994</v>
      </c>
      <c r="E97" s="3">
        <v>10.862253238</v>
      </c>
      <c r="F97" s="3">
        <v>25.165032063</v>
      </c>
      <c r="G97" s="3">
        <v>38.688230856</v>
      </c>
      <c r="H97" s="3">
        <v>13.689016723</v>
      </c>
      <c r="I97" s="3">
        <v>6.1281906199</v>
      </c>
      <c r="J97" s="22"/>
      <c r="K97" s="8">
        <v>8</v>
      </c>
      <c r="L97" s="12">
        <v>14131.742995</v>
      </c>
      <c r="M97" s="10">
        <v>11.100621135</v>
      </c>
      <c r="N97" s="2"/>
      <c r="O97" s="49"/>
    </row>
    <row r="98" spans="1:15" ht="15">
      <c r="A98" s="14">
        <v>1998</v>
      </c>
      <c r="B98" s="8">
        <v>9</v>
      </c>
      <c r="C98" s="8">
        <v>126289</v>
      </c>
      <c r="D98" s="3">
        <v>5.3765569448</v>
      </c>
      <c r="E98" s="3">
        <v>10.65334273</v>
      </c>
      <c r="F98" s="3">
        <v>24.786006699</v>
      </c>
      <c r="G98" s="3">
        <v>38.255113272</v>
      </c>
      <c r="H98" s="3">
        <v>14.317161431</v>
      </c>
      <c r="I98" s="3">
        <v>6.6118189233</v>
      </c>
      <c r="J98" s="22"/>
      <c r="K98" s="8">
        <v>9</v>
      </c>
      <c r="L98" s="12">
        <v>14646.925698</v>
      </c>
      <c r="M98" s="10">
        <v>11.129329603</v>
      </c>
      <c r="N98" s="2"/>
      <c r="O98" s="49"/>
    </row>
    <row r="99" spans="1:15" ht="15">
      <c r="A99" s="14">
        <v>1998</v>
      </c>
      <c r="B99" s="8">
        <v>10</v>
      </c>
      <c r="C99" s="8">
        <v>125913</v>
      </c>
      <c r="D99" s="3">
        <v>5.3473430067</v>
      </c>
      <c r="E99" s="3">
        <v>10.484223234</v>
      </c>
      <c r="F99" s="3">
        <v>24.148419941</v>
      </c>
      <c r="G99" s="3">
        <v>38.028638822</v>
      </c>
      <c r="H99" s="3">
        <v>14.969860142</v>
      </c>
      <c r="I99" s="3">
        <v>7.0215148555</v>
      </c>
      <c r="J99" s="22"/>
      <c r="K99" s="8">
        <v>10</v>
      </c>
      <c r="L99" s="12">
        <v>14868.48834</v>
      </c>
      <c r="M99" s="10">
        <v>11.156288926</v>
      </c>
      <c r="N99" s="2"/>
      <c r="O99" s="49"/>
    </row>
    <row r="100" spans="1:15" ht="15">
      <c r="A100" s="14">
        <v>1998</v>
      </c>
      <c r="B100" s="8">
        <v>11</v>
      </c>
      <c r="C100" s="8">
        <v>124317</v>
      </c>
      <c r="D100" s="3">
        <v>5.2358084574</v>
      </c>
      <c r="E100" s="3">
        <v>10.157098386</v>
      </c>
      <c r="F100" s="3">
        <v>23.449729321</v>
      </c>
      <c r="G100" s="3">
        <v>37.54032031</v>
      </c>
      <c r="H100" s="3">
        <v>15.928634056</v>
      </c>
      <c r="I100" s="3">
        <v>7.6884094693</v>
      </c>
      <c r="J100" s="22"/>
      <c r="K100" s="8">
        <v>11</v>
      </c>
      <c r="L100" s="12">
        <v>14657.66998</v>
      </c>
      <c r="M100" s="10">
        <v>11.200894473</v>
      </c>
      <c r="N100" s="2"/>
      <c r="O100" s="49"/>
    </row>
    <row r="101" spans="1:15" ht="15">
      <c r="A101" s="14">
        <v>1998</v>
      </c>
      <c r="B101" s="8">
        <v>12</v>
      </c>
      <c r="C101" s="8">
        <v>105635</v>
      </c>
      <c r="D101" s="3">
        <v>5.2274340891</v>
      </c>
      <c r="E101" s="3">
        <v>9.9029677664</v>
      </c>
      <c r="F101" s="3">
        <v>23.142897714</v>
      </c>
      <c r="G101" s="3">
        <v>37.149618971</v>
      </c>
      <c r="H101" s="3">
        <v>16.382827661</v>
      </c>
      <c r="I101" s="3">
        <v>8.1942537985</v>
      </c>
      <c r="J101" s="22"/>
      <c r="K101" s="8">
        <v>12</v>
      </c>
      <c r="L101" s="12">
        <v>15094.421492</v>
      </c>
      <c r="M101" s="10">
        <v>11.221950721</v>
      </c>
      <c r="N101" s="2"/>
      <c r="O101" s="49"/>
    </row>
    <row r="102" spans="1:15" ht="15">
      <c r="A102" s="14">
        <v>1999</v>
      </c>
      <c r="B102" s="8">
        <v>1</v>
      </c>
      <c r="C102" s="8">
        <v>140959</v>
      </c>
      <c r="D102" s="3">
        <v>5.4306571414</v>
      </c>
      <c r="E102" s="3">
        <v>10.141956172</v>
      </c>
      <c r="F102" s="3">
        <v>23.123035776</v>
      </c>
      <c r="G102" s="3">
        <v>36.314814946</v>
      </c>
      <c r="H102" s="3">
        <v>16.362914039</v>
      </c>
      <c r="I102" s="3">
        <v>8.6266219255</v>
      </c>
      <c r="J102" s="22"/>
      <c r="K102" s="8">
        <v>1</v>
      </c>
      <c r="L102" s="12">
        <v>14770.7705</v>
      </c>
      <c r="M102" s="10">
        <v>11.221307815</v>
      </c>
      <c r="N102" s="2"/>
      <c r="O102" s="49"/>
    </row>
    <row r="103" spans="1:15" ht="15">
      <c r="A103" s="14">
        <v>1999</v>
      </c>
      <c r="B103" s="8">
        <v>2</v>
      </c>
      <c r="C103" s="8">
        <v>139389</v>
      </c>
      <c r="D103" s="3">
        <v>5.1984015955</v>
      </c>
      <c r="E103" s="3">
        <v>9.7769551399</v>
      </c>
      <c r="F103" s="3">
        <v>22.344661343</v>
      </c>
      <c r="G103" s="3">
        <v>35.637675857</v>
      </c>
      <c r="H103" s="3">
        <v>18.096119493</v>
      </c>
      <c r="I103" s="3">
        <v>8.9461865714</v>
      </c>
      <c r="J103" s="22"/>
      <c r="K103" s="8">
        <v>2</v>
      </c>
      <c r="L103" s="12">
        <v>15604.025666</v>
      </c>
      <c r="M103" s="10">
        <v>11.277015083</v>
      </c>
      <c r="N103" s="2"/>
      <c r="O103" s="49"/>
    </row>
    <row r="104" spans="1:15" ht="15">
      <c r="A104" s="14">
        <v>1999</v>
      </c>
      <c r="B104" s="8">
        <v>3</v>
      </c>
      <c r="C104" s="8">
        <v>138875</v>
      </c>
      <c r="D104" s="3">
        <v>4.9569756976</v>
      </c>
      <c r="E104" s="3">
        <v>9.5791179118</v>
      </c>
      <c r="F104" s="3">
        <v>22.065166517</v>
      </c>
      <c r="G104" s="3">
        <v>35.747254725</v>
      </c>
      <c r="H104" s="3">
        <v>18.254545455</v>
      </c>
      <c r="I104" s="3">
        <v>9.396939694</v>
      </c>
      <c r="J104" s="22"/>
      <c r="K104" s="8">
        <v>3</v>
      </c>
      <c r="L104" s="12">
        <v>16020.046073</v>
      </c>
      <c r="M104" s="10">
        <v>11.303915727</v>
      </c>
      <c r="N104" s="2"/>
      <c r="O104" s="49"/>
    </row>
    <row r="105" spans="1:15" ht="15">
      <c r="A105" s="14">
        <v>1999</v>
      </c>
      <c r="B105" s="8">
        <v>4</v>
      </c>
      <c r="C105" s="8">
        <v>137798</v>
      </c>
      <c r="D105" s="3">
        <v>4.8012307871</v>
      </c>
      <c r="E105" s="3">
        <v>9.360803495</v>
      </c>
      <c r="F105" s="3">
        <v>21.728181831</v>
      </c>
      <c r="G105" s="3">
        <v>35.107911581</v>
      </c>
      <c r="H105" s="3">
        <v>18.694756092</v>
      </c>
      <c r="I105" s="3">
        <v>10.307116214</v>
      </c>
      <c r="J105" s="22"/>
      <c r="K105" s="8">
        <v>4</v>
      </c>
      <c r="L105" s="12">
        <v>15968.525334</v>
      </c>
      <c r="M105" s="10">
        <v>11.341831162</v>
      </c>
      <c r="N105" s="2"/>
      <c r="O105" s="49"/>
    </row>
    <row r="106" spans="1:15" ht="15">
      <c r="A106" s="14">
        <v>1999</v>
      </c>
      <c r="B106" s="8">
        <v>5</v>
      </c>
      <c r="C106" s="8">
        <v>137877</v>
      </c>
      <c r="D106" s="3">
        <v>4.5177948461</v>
      </c>
      <c r="E106" s="3">
        <v>8.9942484968</v>
      </c>
      <c r="F106" s="3">
        <v>21.018008805</v>
      </c>
      <c r="G106" s="3">
        <v>35.267666108</v>
      </c>
      <c r="H106" s="3">
        <v>19.473878892</v>
      </c>
      <c r="I106" s="3">
        <v>10.728402852</v>
      </c>
      <c r="J106" s="22"/>
      <c r="K106" s="8">
        <v>5</v>
      </c>
      <c r="L106" s="12">
        <v>15560.082646</v>
      </c>
      <c r="M106" s="10">
        <v>11.38715712</v>
      </c>
      <c r="N106" s="2"/>
      <c r="O106" s="49"/>
    </row>
    <row r="107" spans="1:15" ht="15">
      <c r="A107" s="14">
        <v>1999</v>
      </c>
      <c r="B107" s="8">
        <v>6</v>
      </c>
      <c r="C107" s="8">
        <v>137568</v>
      </c>
      <c r="D107" s="3">
        <v>4.3520295418</v>
      </c>
      <c r="E107" s="3">
        <v>8.5441381717</v>
      </c>
      <c r="F107" s="3">
        <v>20.200918818</v>
      </c>
      <c r="G107" s="3">
        <v>34.658496162</v>
      </c>
      <c r="H107" s="3">
        <v>20.163846243</v>
      </c>
      <c r="I107" s="3">
        <v>12.080571063</v>
      </c>
      <c r="J107" s="22"/>
      <c r="K107" s="8">
        <v>6</v>
      </c>
      <c r="L107" s="12">
        <v>16071.657025</v>
      </c>
      <c r="M107" s="10">
        <v>11.448425772</v>
      </c>
      <c r="N107" s="2"/>
      <c r="O107" s="49"/>
    </row>
    <row r="108" spans="1:15" ht="15">
      <c r="A108" s="14">
        <v>1999</v>
      </c>
      <c r="B108" s="8">
        <v>7</v>
      </c>
      <c r="C108" s="8">
        <v>137369</v>
      </c>
      <c r="D108" s="3">
        <v>4.2018213716</v>
      </c>
      <c r="E108" s="3">
        <v>8.1262875904</v>
      </c>
      <c r="F108" s="3">
        <v>19.504400556</v>
      </c>
      <c r="G108" s="3">
        <v>34.630811901</v>
      </c>
      <c r="H108" s="3">
        <v>20.889720388</v>
      </c>
      <c r="I108" s="3">
        <v>12.646958193</v>
      </c>
      <c r="J108" s="22"/>
      <c r="K108" s="8">
        <v>7</v>
      </c>
      <c r="L108" s="12">
        <v>15996.261876</v>
      </c>
      <c r="M108" s="10">
        <v>11.493249502</v>
      </c>
      <c r="N108" s="2"/>
      <c r="O108" s="49"/>
    </row>
    <row r="109" spans="1:15" ht="15">
      <c r="A109" s="14">
        <v>1999</v>
      </c>
      <c r="B109" s="8">
        <v>8</v>
      </c>
      <c r="C109" s="8">
        <v>137166</v>
      </c>
      <c r="D109" s="3">
        <v>4.616304332</v>
      </c>
      <c r="E109" s="3">
        <v>8.2039280871</v>
      </c>
      <c r="F109" s="3">
        <v>19.706049604</v>
      </c>
      <c r="G109" s="3">
        <v>34.746948952</v>
      </c>
      <c r="H109" s="3">
        <v>20.790137498</v>
      </c>
      <c r="I109" s="3">
        <v>11.936631527</v>
      </c>
      <c r="J109" s="22"/>
      <c r="K109" s="8">
        <v>8</v>
      </c>
      <c r="L109" s="12">
        <v>15638.635049</v>
      </c>
      <c r="M109" s="10">
        <v>11.442834993</v>
      </c>
      <c r="N109" s="2"/>
      <c r="O109" s="49"/>
    </row>
    <row r="110" spans="1:15" ht="15">
      <c r="A110" s="14">
        <v>1999</v>
      </c>
      <c r="B110" s="8">
        <v>9</v>
      </c>
      <c r="C110" s="8">
        <v>136435</v>
      </c>
      <c r="D110" s="3">
        <v>4.4372778246</v>
      </c>
      <c r="E110" s="3">
        <v>7.8279033972</v>
      </c>
      <c r="F110" s="3">
        <v>18.809689596</v>
      </c>
      <c r="G110" s="3">
        <v>34.027925386</v>
      </c>
      <c r="H110" s="3">
        <v>21.482757357</v>
      </c>
      <c r="I110" s="3">
        <v>13.41444644</v>
      </c>
      <c r="J110" s="22"/>
      <c r="K110" s="8">
        <v>9</v>
      </c>
      <c r="L110" s="12">
        <v>16089.754738</v>
      </c>
      <c r="M110" s="10">
        <v>11.505167961</v>
      </c>
      <c r="N110" s="2"/>
      <c r="O110" s="49"/>
    </row>
    <row r="111" spans="1:15" ht="15">
      <c r="A111" s="14">
        <v>1999</v>
      </c>
      <c r="B111" s="8">
        <v>10</v>
      </c>
      <c r="C111" s="8">
        <v>135760</v>
      </c>
      <c r="D111" s="3">
        <v>4.1617560401</v>
      </c>
      <c r="E111" s="3">
        <v>8.0892751915</v>
      </c>
      <c r="F111" s="3">
        <v>19.566882734</v>
      </c>
      <c r="G111" s="3">
        <v>34.225103123</v>
      </c>
      <c r="H111" s="3">
        <v>21.062905127</v>
      </c>
      <c r="I111" s="3">
        <v>12.894077784</v>
      </c>
      <c r="J111" s="22"/>
      <c r="K111" s="8">
        <v>10</v>
      </c>
      <c r="L111" s="12">
        <v>15632.023239</v>
      </c>
      <c r="M111" s="10">
        <v>11.499503125</v>
      </c>
      <c r="N111" s="2"/>
      <c r="O111" s="49"/>
    </row>
    <row r="112" spans="1:15" ht="15">
      <c r="A112" s="14">
        <v>1999</v>
      </c>
      <c r="B112" s="8">
        <v>11</v>
      </c>
      <c r="C112" s="8">
        <v>134805</v>
      </c>
      <c r="D112" s="3">
        <v>4.1341196543</v>
      </c>
      <c r="E112" s="3">
        <v>8.1354549164</v>
      </c>
      <c r="F112" s="3">
        <v>19.853121175</v>
      </c>
      <c r="G112" s="3">
        <v>34.508363933</v>
      </c>
      <c r="H112" s="3">
        <v>20.905010942</v>
      </c>
      <c r="I112" s="3">
        <v>12.463929379</v>
      </c>
      <c r="J112" s="22"/>
      <c r="K112" s="8">
        <v>11</v>
      </c>
      <c r="L112" s="12">
        <v>16180.748099</v>
      </c>
      <c r="M112" s="10">
        <v>11.484504055</v>
      </c>
      <c r="N112" s="2"/>
      <c r="O112" s="49"/>
    </row>
    <row r="113" spans="1:15" ht="15">
      <c r="A113" s="14">
        <v>1999</v>
      </c>
      <c r="B113" s="8">
        <v>12</v>
      </c>
      <c r="C113" s="8">
        <v>134033</v>
      </c>
      <c r="D113" s="3">
        <v>4.109435736</v>
      </c>
      <c r="E113" s="3">
        <v>8.0987517999</v>
      </c>
      <c r="F113" s="3">
        <v>19.744391307</v>
      </c>
      <c r="G113" s="3">
        <v>34.035647937</v>
      </c>
      <c r="H113" s="3">
        <v>21.267150627</v>
      </c>
      <c r="I113" s="3">
        <v>12.744622593</v>
      </c>
      <c r="J113" s="22"/>
      <c r="K113" s="8">
        <v>12</v>
      </c>
      <c r="L113" s="12">
        <v>16365.887622</v>
      </c>
      <c r="M113" s="10">
        <v>11.49697424</v>
      </c>
      <c r="N113" s="2"/>
      <c r="O113" s="49"/>
    </row>
    <row r="114" spans="1:15" ht="15">
      <c r="A114" s="14">
        <v>2000</v>
      </c>
      <c r="B114" s="8">
        <v>1</v>
      </c>
      <c r="C114" s="8">
        <v>146935</v>
      </c>
      <c r="D114" s="3">
        <v>4.7306632184</v>
      </c>
      <c r="E114" s="3">
        <v>8.8481301256</v>
      </c>
      <c r="F114" s="3">
        <v>20.527444108</v>
      </c>
      <c r="G114" s="3">
        <v>34.371660939</v>
      </c>
      <c r="H114" s="3">
        <v>20.085752203</v>
      </c>
      <c r="I114" s="3">
        <v>11.436349406</v>
      </c>
      <c r="J114" s="22"/>
      <c r="K114" s="8">
        <v>1</v>
      </c>
      <c r="L114" s="12">
        <v>15752.343359</v>
      </c>
      <c r="M114" s="10">
        <v>11.401807888</v>
      </c>
      <c r="N114" s="2"/>
      <c r="O114" s="49"/>
    </row>
    <row r="115" spans="1:15" ht="15">
      <c r="A115" s="14">
        <v>2000</v>
      </c>
      <c r="B115" s="8">
        <v>2</v>
      </c>
      <c r="C115" s="8">
        <v>145159</v>
      </c>
      <c r="D115" s="3">
        <v>4.7086298473</v>
      </c>
      <c r="E115" s="3">
        <v>8.6698034569</v>
      </c>
      <c r="F115" s="3">
        <v>20.718660228</v>
      </c>
      <c r="G115" s="3">
        <v>35.017463609</v>
      </c>
      <c r="H115" s="3">
        <v>20.124828636</v>
      </c>
      <c r="I115" s="3">
        <v>10.760614223</v>
      </c>
      <c r="J115" s="22"/>
      <c r="K115" s="8">
        <v>2</v>
      </c>
      <c r="L115" s="12">
        <v>16444.263854</v>
      </c>
      <c r="M115" s="10">
        <v>11.389313833</v>
      </c>
      <c r="N115" s="2"/>
      <c r="O115" s="49"/>
    </row>
    <row r="116" spans="1:15" ht="15">
      <c r="A116" s="14">
        <v>2000</v>
      </c>
      <c r="B116" s="8">
        <v>3</v>
      </c>
      <c r="C116" s="8">
        <v>144563</v>
      </c>
      <c r="D116" s="3">
        <v>4.1144691242</v>
      </c>
      <c r="E116" s="3">
        <v>8.1867421124</v>
      </c>
      <c r="F116" s="3">
        <v>19.823191273</v>
      </c>
      <c r="G116" s="3">
        <v>35.489717286</v>
      </c>
      <c r="H116" s="3">
        <v>21.10567711</v>
      </c>
      <c r="I116" s="3">
        <v>11.280203095</v>
      </c>
      <c r="J116" s="22"/>
      <c r="K116" s="8">
        <v>3</v>
      </c>
      <c r="L116" s="12">
        <v>16811.832128</v>
      </c>
      <c r="M116" s="10">
        <v>11.450050349</v>
      </c>
      <c r="N116" s="2"/>
      <c r="O116" s="49"/>
    </row>
    <row r="117" spans="1:15" ht="15">
      <c r="A117" s="14">
        <v>2000</v>
      </c>
      <c r="B117" s="8">
        <v>4</v>
      </c>
      <c r="C117" s="8">
        <v>143073</v>
      </c>
      <c r="D117" s="3">
        <v>3.8987090506</v>
      </c>
      <c r="E117" s="3">
        <v>7.7505888602</v>
      </c>
      <c r="F117" s="3">
        <v>19.035038057</v>
      </c>
      <c r="G117" s="3">
        <v>35.527318222</v>
      </c>
      <c r="H117" s="3">
        <v>21.739950934</v>
      </c>
      <c r="I117" s="3">
        <v>12.048394875</v>
      </c>
      <c r="J117" s="22"/>
      <c r="K117" s="8">
        <v>4</v>
      </c>
      <c r="L117" s="12">
        <v>15785.170441</v>
      </c>
      <c r="M117" s="10">
        <v>11.497269932</v>
      </c>
      <c r="N117" s="2"/>
      <c r="O117" s="49"/>
    </row>
    <row r="118" spans="1:15" ht="15">
      <c r="A118" s="14">
        <v>2000</v>
      </c>
      <c r="B118" s="8">
        <v>5</v>
      </c>
      <c r="C118" s="8">
        <v>138878</v>
      </c>
      <c r="D118" s="3">
        <v>3.8825443915</v>
      </c>
      <c r="E118" s="3">
        <v>7.658520428</v>
      </c>
      <c r="F118" s="3">
        <v>19.00228978</v>
      </c>
      <c r="G118" s="3">
        <v>35.409496104</v>
      </c>
      <c r="H118" s="3">
        <v>21.776667291</v>
      </c>
      <c r="I118" s="3">
        <v>12.270482006</v>
      </c>
      <c r="J118" s="22"/>
      <c r="K118" s="8">
        <v>5</v>
      </c>
      <c r="L118" s="12">
        <v>16552.940083</v>
      </c>
      <c r="M118" s="10">
        <v>11.50770189</v>
      </c>
      <c r="N118" s="2"/>
      <c r="O118" s="49"/>
    </row>
    <row r="119" spans="1:15" ht="15">
      <c r="A119" s="14">
        <v>2000</v>
      </c>
      <c r="B119" s="8">
        <v>6</v>
      </c>
      <c r="C119" s="8">
        <v>143270</v>
      </c>
      <c r="D119" s="3">
        <v>4.0008375794</v>
      </c>
      <c r="E119" s="3">
        <v>7.7036364905</v>
      </c>
      <c r="F119" s="3">
        <v>19.251064424</v>
      </c>
      <c r="G119" s="3">
        <v>35.398199204</v>
      </c>
      <c r="H119" s="3">
        <v>21.550917847</v>
      </c>
      <c r="I119" s="3">
        <v>12.095344455</v>
      </c>
      <c r="J119" s="22"/>
      <c r="K119" s="8">
        <v>6</v>
      </c>
      <c r="L119" s="12">
        <v>16328.186925</v>
      </c>
      <c r="M119" s="10">
        <v>11.495707149</v>
      </c>
      <c r="N119" s="2"/>
      <c r="O119" s="49"/>
    </row>
    <row r="120" spans="1:15" ht="15">
      <c r="A120" s="14">
        <v>2000</v>
      </c>
      <c r="B120" s="8">
        <v>7</v>
      </c>
      <c r="C120" s="8">
        <v>142584</v>
      </c>
      <c r="D120" s="3">
        <v>3.8938450317</v>
      </c>
      <c r="E120" s="3">
        <v>7.4559557875</v>
      </c>
      <c r="F120" s="3">
        <v>18.733518487</v>
      </c>
      <c r="G120" s="3">
        <v>35.68843629</v>
      </c>
      <c r="H120" s="3">
        <v>21.885344779</v>
      </c>
      <c r="I120" s="3">
        <v>12.342899624</v>
      </c>
      <c r="J120" s="22"/>
      <c r="K120" s="8">
        <v>7</v>
      </c>
      <c r="L120" s="12">
        <v>15887.56515</v>
      </c>
      <c r="M120" s="10">
        <v>11.514646434</v>
      </c>
      <c r="N120" s="2"/>
      <c r="O120" s="49"/>
    </row>
    <row r="121" spans="1:15" ht="15">
      <c r="A121" s="14">
        <v>2000</v>
      </c>
      <c r="B121" s="8">
        <v>8</v>
      </c>
      <c r="C121" s="8">
        <v>141938</v>
      </c>
      <c r="D121" s="3">
        <v>3.714297792</v>
      </c>
      <c r="E121" s="3">
        <v>7.3454606941</v>
      </c>
      <c r="F121" s="3">
        <v>18.491172202</v>
      </c>
      <c r="G121" s="3">
        <v>35.883272978</v>
      </c>
      <c r="H121" s="3">
        <v>22.140652961</v>
      </c>
      <c r="I121" s="3">
        <v>12.425143372</v>
      </c>
      <c r="J121" s="22"/>
      <c r="K121" s="8">
        <v>8</v>
      </c>
      <c r="L121" s="12">
        <v>16327.630863</v>
      </c>
      <c r="M121" s="10">
        <v>11.52852671</v>
      </c>
      <c r="N121" s="2"/>
      <c r="O121" s="49"/>
    </row>
    <row r="122" spans="1:15" ht="15">
      <c r="A122" s="14">
        <v>2000</v>
      </c>
      <c r="B122" s="8">
        <v>9</v>
      </c>
      <c r="C122" s="8">
        <v>141316</v>
      </c>
      <c r="D122" s="3">
        <v>3.7886721956</v>
      </c>
      <c r="E122" s="3">
        <v>7.1187975884</v>
      </c>
      <c r="F122" s="3">
        <v>17.983101701</v>
      </c>
      <c r="G122" s="3">
        <v>35.541623029</v>
      </c>
      <c r="H122" s="3">
        <v>22.547340712</v>
      </c>
      <c r="I122" s="3">
        <v>13.020464774</v>
      </c>
      <c r="J122" s="22"/>
      <c r="K122" s="8">
        <v>9</v>
      </c>
      <c r="L122" s="12">
        <v>16375.477915</v>
      </c>
      <c r="M122" s="10">
        <v>11.549168204</v>
      </c>
      <c r="N122" s="2"/>
      <c r="O122" s="49"/>
    </row>
    <row r="123" spans="1:15" ht="15">
      <c r="A123" s="14">
        <v>2000</v>
      </c>
      <c r="B123" s="8">
        <v>10</v>
      </c>
      <c r="C123" s="8">
        <v>140724</v>
      </c>
      <c r="D123" s="3">
        <v>3.733549359</v>
      </c>
      <c r="E123" s="3">
        <v>6.9419573065</v>
      </c>
      <c r="F123" s="3">
        <v>17.823541116</v>
      </c>
      <c r="G123" s="3">
        <v>35.802706006</v>
      </c>
      <c r="H123" s="3">
        <v>23.02308064</v>
      </c>
      <c r="I123" s="3">
        <v>12.675165572</v>
      </c>
      <c r="J123" s="22"/>
      <c r="K123" s="8">
        <v>10</v>
      </c>
      <c r="L123" s="12">
        <v>15893.883857</v>
      </c>
      <c r="M123" s="10">
        <v>11.555642686</v>
      </c>
      <c r="N123" s="2"/>
      <c r="O123" s="49"/>
    </row>
    <row r="124" spans="1:15" ht="15">
      <c r="A124" s="14">
        <v>2000</v>
      </c>
      <c r="B124" s="8">
        <v>11</v>
      </c>
      <c r="C124" s="8">
        <v>139448</v>
      </c>
      <c r="D124" s="3">
        <v>3.5375193621</v>
      </c>
      <c r="E124" s="3">
        <v>6.5235786817</v>
      </c>
      <c r="F124" s="3">
        <v>17.212150766</v>
      </c>
      <c r="G124" s="3">
        <v>34.805088635</v>
      </c>
      <c r="H124" s="3">
        <v>23.704176467</v>
      </c>
      <c r="I124" s="3">
        <v>14.217486088</v>
      </c>
      <c r="J124" s="22"/>
      <c r="K124" s="8">
        <v>11</v>
      </c>
      <c r="L124" s="12">
        <v>16189.537872</v>
      </c>
      <c r="M124" s="10">
        <v>11.620487241</v>
      </c>
      <c r="N124" s="2"/>
      <c r="O124" s="49"/>
    </row>
    <row r="125" spans="1:15" ht="15">
      <c r="A125" s="14">
        <v>2000</v>
      </c>
      <c r="B125" s="8">
        <v>12</v>
      </c>
      <c r="C125" s="8">
        <v>137565</v>
      </c>
      <c r="D125" s="3">
        <v>3.4209282884</v>
      </c>
      <c r="E125" s="3">
        <v>6.9617998764</v>
      </c>
      <c r="F125" s="3">
        <v>17.804674154</v>
      </c>
      <c r="G125" s="3">
        <v>35.458147058</v>
      </c>
      <c r="H125" s="3">
        <v>22.825573365</v>
      </c>
      <c r="I125" s="3">
        <v>13.528877258</v>
      </c>
      <c r="J125" s="22"/>
      <c r="K125" s="8">
        <v>12</v>
      </c>
      <c r="L125" s="12">
        <v>15950.302759</v>
      </c>
      <c r="M125" s="10">
        <v>11.591085242</v>
      </c>
      <c r="N125" s="2"/>
      <c r="O125" s="49"/>
    </row>
    <row r="126" spans="1:15" ht="15">
      <c r="A126" s="14">
        <v>2001</v>
      </c>
      <c r="B126" s="8">
        <v>1</v>
      </c>
      <c r="C126" s="8">
        <v>151553</v>
      </c>
      <c r="D126" s="3">
        <v>3.8455193893</v>
      </c>
      <c r="E126" s="3">
        <v>7.3795965768</v>
      </c>
      <c r="F126" s="3">
        <v>18.020098579</v>
      </c>
      <c r="G126" s="3">
        <v>35.026030498</v>
      </c>
      <c r="H126" s="3">
        <v>22.739899573</v>
      </c>
      <c r="I126" s="3">
        <v>12.988855384</v>
      </c>
      <c r="J126" s="22"/>
      <c r="K126" s="8">
        <v>1</v>
      </c>
      <c r="L126" s="12">
        <v>15982.342575</v>
      </c>
      <c r="M126" s="10">
        <v>11.54758166</v>
      </c>
      <c r="N126" s="2"/>
      <c r="O126" s="49"/>
    </row>
    <row r="127" spans="1:15" ht="15">
      <c r="A127" s="14">
        <v>2001</v>
      </c>
      <c r="B127" s="8">
        <v>2</v>
      </c>
      <c r="C127" s="8">
        <v>151026</v>
      </c>
      <c r="D127" s="3">
        <v>3.4934382159</v>
      </c>
      <c r="E127" s="3">
        <v>6.9882007072</v>
      </c>
      <c r="F127" s="3">
        <v>18.152503542</v>
      </c>
      <c r="G127" s="3">
        <v>35.324381232</v>
      </c>
      <c r="H127" s="3">
        <v>22.745090249</v>
      </c>
      <c r="I127" s="3">
        <v>13.296386053</v>
      </c>
      <c r="J127" s="22"/>
      <c r="K127" s="8">
        <v>2</v>
      </c>
      <c r="L127" s="12">
        <v>16303.396437</v>
      </c>
      <c r="M127" s="10">
        <v>11.576358651</v>
      </c>
      <c r="N127" s="2"/>
      <c r="O127" s="49"/>
    </row>
    <row r="128" spans="1:15" ht="15">
      <c r="A128" s="14">
        <v>2001</v>
      </c>
      <c r="B128" s="8">
        <v>3</v>
      </c>
      <c r="C128" s="8">
        <v>150150</v>
      </c>
      <c r="D128" s="3">
        <v>3.3892773893</v>
      </c>
      <c r="E128" s="3">
        <v>6.7479187479</v>
      </c>
      <c r="F128" s="3">
        <v>17.711621712</v>
      </c>
      <c r="G128" s="3">
        <v>35.547119547</v>
      </c>
      <c r="H128" s="3">
        <v>23.450549451</v>
      </c>
      <c r="I128" s="3">
        <v>13.153513154</v>
      </c>
      <c r="J128" s="22"/>
      <c r="K128" s="8">
        <v>3</v>
      </c>
      <c r="L128" s="12">
        <v>16372.597367</v>
      </c>
      <c r="M128" s="10">
        <v>11.593847242</v>
      </c>
      <c r="N128" s="2"/>
      <c r="O128" s="49"/>
    </row>
    <row r="129" spans="1:15" ht="15">
      <c r="A129" s="14">
        <v>2001</v>
      </c>
      <c r="B129" s="8">
        <v>4</v>
      </c>
      <c r="C129" s="8">
        <v>149551</v>
      </c>
      <c r="D129" s="3">
        <v>3.2684502277</v>
      </c>
      <c r="E129" s="3">
        <v>6.8779212443</v>
      </c>
      <c r="F129" s="3">
        <v>17.83137525</v>
      </c>
      <c r="G129" s="3">
        <v>36.217745117</v>
      </c>
      <c r="H129" s="3">
        <v>23.075740049</v>
      </c>
      <c r="I129" s="3">
        <v>12.728768113</v>
      </c>
      <c r="J129" s="22"/>
      <c r="K129" s="8">
        <v>4</v>
      </c>
      <c r="L129" s="12">
        <v>15994.72467</v>
      </c>
      <c r="M129" s="10">
        <v>11.580817831</v>
      </c>
      <c r="N129" s="2"/>
      <c r="O129" s="49"/>
    </row>
    <row r="130" spans="1:15" ht="15">
      <c r="A130" s="14">
        <v>2001</v>
      </c>
      <c r="B130" s="8">
        <v>5</v>
      </c>
      <c r="C130" s="8">
        <v>149641</v>
      </c>
      <c r="D130" s="3">
        <v>3.44290669</v>
      </c>
      <c r="E130" s="3">
        <v>6.8731163251</v>
      </c>
      <c r="F130" s="3">
        <v>18.144759792</v>
      </c>
      <c r="G130" s="3">
        <v>35.728844368</v>
      </c>
      <c r="H130" s="3">
        <v>22.807920289</v>
      </c>
      <c r="I130" s="3">
        <v>13.002452536</v>
      </c>
      <c r="J130" s="22"/>
      <c r="K130" s="8">
        <v>5</v>
      </c>
      <c r="L130" s="12">
        <v>16409.86526</v>
      </c>
      <c r="M130" s="10">
        <v>11.572298195</v>
      </c>
      <c r="N130" s="2"/>
      <c r="O130" s="49"/>
    </row>
    <row r="131" spans="1:15" ht="15">
      <c r="A131" s="14">
        <v>2001</v>
      </c>
      <c r="B131" s="8">
        <v>6</v>
      </c>
      <c r="C131" s="8">
        <v>149327</v>
      </c>
      <c r="D131" s="3">
        <v>3.4092963764</v>
      </c>
      <c r="E131" s="3">
        <v>7.0777555298</v>
      </c>
      <c r="F131" s="3">
        <v>18.425335003</v>
      </c>
      <c r="G131" s="3">
        <v>36.048403839</v>
      </c>
      <c r="H131" s="3">
        <v>22.376395427</v>
      </c>
      <c r="I131" s="3">
        <v>12.662813825</v>
      </c>
      <c r="J131" s="22"/>
      <c r="K131" s="8">
        <v>6</v>
      </c>
      <c r="L131" s="12">
        <v>16543.642753</v>
      </c>
      <c r="M131" s="10">
        <v>11.55497257</v>
      </c>
      <c r="N131" s="2"/>
      <c r="O131" s="49"/>
    </row>
    <row r="132" spans="1:15" ht="15">
      <c r="A132" s="14">
        <v>2001</v>
      </c>
      <c r="B132" s="8">
        <v>7</v>
      </c>
      <c r="C132" s="8">
        <v>150510</v>
      </c>
      <c r="D132" s="3">
        <v>3.4881403229</v>
      </c>
      <c r="E132" s="3">
        <v>7.1177994818</v>
      </c>
      <c r="F132" s="3">
        <v>18.265231546</v>
      </c>
      <c r="G132" s="3">
        <v>36.014882732</v>
      </c>
      <c r="H132" s="3">
        <v>22.45764401</v>
      </c>
      <c r="I132" s="3">
        <v>12.656301907</v>
      </c>
      <c r="J132" s="22"/>
      <c r="K132" s="8">
        <v>7</v>
      </c>
      <c r="L132" s="12">
        <v>16173.084393</v>
      </c>
      <c r="M132" s="10">
        <v>11.553734104</v>
      </c>
      <c r="N132" s="2"/>
      <c r="O132" s="49"/>
    </row>
    <row r="133" spans="1:15" ht="15">
      <c r="A133" s="14">
        <v>2001</v>
      </c>
      <c r="B133" s="8">
        <v>8</v>
      </c>
      <c r="C133" s="8">
        <v>149796</v>
      </c>
      <c r="D133" s="3">
        <v>3.1489492376</v>
      </c>
      <c r="E133" s="3">
        <v>6.5395604689</v>
      </c>
      <c r="F133" s="3">
        <v>17.281502844</v>
      </c>
      <c r="G133" s="3">
        <v>35.737269353</v>
      </c>
      <c r="H133" s="3">
        <v>23.760981602</v>
      </c>
      <c r="I133" s="3">
        <v>13.531736495</v>
      </c>
      <c r="J133" s="22"/>
      <c r="K133" s="8">
        <v>8</v>
      </c>
      <c r="L133" s="12">
        <v>16884.146684</v>
      </c>
      <c r="M133" s="10">
        <v>11.619224039</v>
      </c>
      <c r="N133" s="2"/>
      <c r="O133" s="49"/>
    </row>
    <row r="134" spans="1:15" ht="15">
      <c r="A134" s="14">
        <v>2001</v>
      </c>
      <c r="B134" s="8">
        <v>9</v>
      </c>
      <c r="C134" s="8">
        <v>148183</v>
      </c>
      <c r="D134" s="3">
        <v>3.1008955143</v>
      </c>
      <c r="E134" s="3">
        <v>6.3293360237</v>
      </c>
      <c r="F134" s="3">
        <v>16.564653165</v>
      </c>
      <c r="G134" s="3">
        <v>35.336037197</v>
      </c>
      <c r="H134" s="3">
        <v>24.579067774</v>
      </c>
      <c r="I134" s="3">
        <v>14.090010325</v>
      </c>
      <c r="J134" s="22"/>
      <c r="K134" s="8">
        <v>9</v>
      </c>
      <c r="L134" s="12">
        <v>15933.086238</v>
      </c>
      <c r="M134" s="10">
        <v>11.653504417</v>
      </c>
      <c r="N134" s="2"/>
      <c r="O134" s="49"/>
    </row>
    <row r="135" spans="1:15" ht="15">
      <c r="A135" s="14">
        <v>2001</v>
      </c>
      <c r="B135" s="8">
        <v>10</v>
      </c>
      <c r="C135" s="8">
        <v>148365</v>
      </c>
      <c r="D135" s="3">
        <v>3.1287702625</v>
      </c>
      <c r="E135" s="3">
        <v>6.621507768</v>
      </c>
      <c r="F135" s="3">
        <v>17.734640919</v>
      </c>
      <c r="G135" s="3">
        <v>36.334041047</v>
      </c>
      <c r="H135" s="3">
        <v>23.128096249</v>
      </c>
      <c r="I135" s="3">
        <v>13.052943754</v>
      </c>
      <c r="J135" s="22"/>
      <c r="K135" s="8">
        <v>10</v>
      </c>
      <c r="L135" s="12">
        <v>16882.133703</v>
      </c>
      <c r="M135" s="10">
        <v>11.597338593</v>
      </c>
      <c r="N135" s="2"/>
      <c r="O135" s="49"/>
    </row>
    <row r="136" spans="1:15" ht="15">
      <c r="A136" s="14">
        <v>2001</v>
      </c>
      <c r="B136" s="8">
        <v>11</v>
      </c>
      <c r="C136" s="8">
        <v>147370</v>
      </c>
      <c r="D136" s="3">
        <v>2.954468345</v>
      </c>
      <c r="E136" s="3">
        <v>6.3235393906</v>
      </c>
      <c r="F136" s="3">
        <v>17.011603447</v>
      </c>
      <c r="G136" s="3">
        <v>35.492976861</v>
      </c>
      <c r="H136" s="3">
        <v>24.035421049</v>
      </c>
      <c r="I136" s="3">
        <v>14.181990907</v>
      </c>
      <c r="J136" s="22"/>
      <c r="K136" s="8">
        <v>11</v>
      </c>
      <c r="L136" s="12">
        <v>16715.364499</v>
      </c>
      <c r="M136" s="10">
        <v>11.652235668</v>
      </c>
      <c r="N136" s="2"/>
      <c r="O136" s="49"/>
    </row>
    <row r="137" spans="1:15" ht="15">
      <c r="A137" s="14">
        <v>2001</v>
      </c>
      <c r="B137" s="8">
        <v>12</v>
      </c>
      <c r="C137" s="8">
        <v>145974</v>
      </c>
      <c r="D137" s="3">
        <v>2.8936659953</v>
      </c>
      <c r="E137" s="3">
        <v>6.0353213586</v>
      </c>
      <c r="F137" s="3">
        <v>16.531026073</v>
      </c>
      <c r="G137" s="3">
        <v>35.65223944</v>
      </c>
      <c r="H137" s="3">
        <v>24.618767726</v>
      </c>
      <c r="I137" s="3">
        <v>14.268979407</v>
      </c>
      <c r="J137" s="22"/>
      <c r="K137" s="8">
        <v>12</v>
      </c>
      <c r="L137" s="12">
        <v>16567.874543</v>
      </c>
      <c r="M137" s="10">
        <v>11.674578429</v>
      </c>
      <c r="N137" s="2"/>
      <c r="O137" s="49"/>
    </row>
    <row r="138" spans="1:15" ht="15">
      <c r="A138" s="23">
        <v>2002</v>
      </c>
      <c r="B138" s="8">
        <v>1</v>
      </c>
      <c r="C138" s="8">
        <v>165982</v>
      </c>
      <c r="D138" s="3">
        <v>3.283488571</v>
      </c>
      <c r="E138" s="3">
        <v>6.6507211625</v>
      </c>
      <c r="F138" s="3">
        <v>17.236808811</v>
      </c>
      <c r="G138" s="3">
        <v>35.261654878</v>
      </c>
      <c r="H138" s="3">
        <v>23.312768854</v>
      </c>
      <c r="I138" s="3">
        <v>14.254557723</v>
      </c>
      <c r="J138" s="22"/>
      <c r="K138" s="8">
        <v>1</v>
      </c>
      <c r="L138" s="12">
        <v>16532.048885</v>
      </c>
      <c r="M138" s="10">
        <v>11.62782657</v>
      </c>
      <c r="N138" s="2"/>
      <c r="O138" s="49"/>
    </row>
    <row r="139" spans="1:15" ht="15">
      <c r="A139" s="23">
        <v>2002</v>
      </c>
      <c r="B139" s="8">
        <v>2</v>
      </c>
      <c r="C139" s="8">
        <v>164681</v>
      </c>
      <c r="D139" s="3">
        <v>3.231095269</v>
      </c>
      <c r="E139" s="3">
        <v>6.4804075759</v>
      </c>
      <c r="F139" s="3">
        <v>17.251534785</v>
      </c>
      <c r="G139" s="3">
        <v>35.526867095</v>
      </c>
      <c r="H139" s="3">
        <v>23.34574116</v>
      </c>
      <c r="I139" s="3">
        <v>14.164354115</v>
      </c>
      <c r="J139" s="22"/>
      <c r="K139" s="8">
        <v>2</v>
      </c>
      <c r="L139" s="12">
        <v>17031.600047</v>
      </c>
      <c r="M139" s="10">
        <v>11.625168591</v>
      </c>
      <c r="N139" s="2"/>
      <c r="O139" s="49"/>
    </row>
    <row r="140" spans="1:15" ht="15">
      <c r="A140" s="23">
        <v>2002</v>
      </c>
      <c r="B140" s="8">
        <v>3</v>
      </c>
      <c r="C140" s="8">
        <v>166884</v>
      </c>
      <c r="D140" s="3">
        <v>3.0104743415</v>
      </c>
      <c r="E140" s="3">
        <v>6.1204189737</v>
      </c>
      <c r="F140" s="3">
        <v>16.603149493</v>
      </c>
      <c r="G140" s="3">
        <v>35.598978931</v>
      </c>
      <c r="H140" s="3">
        <v>24.044246303</v>
      </c>
      <c r="I140" s="3">
        <v>14.622731958</v>
      </c>
      <c r="J140" s="22"/>
      <c r="K140" s="8">
        <v>3</v>
      </c>
      <c r="L140" s="12">
        <v>16889.421826</v>
      </c>
      <c r="M140" s="10">
        <v>11.663347029</v>
      </c>
      <c r="N140" s="2"/>
      <c r="O140" s="49"/>
    </row>
    <row r="141" spans="1:15" ht="15">
      <c r="A141" s="23">
        <v>2002</v>
      </c>
      <c r="B141" s="8">
        <v>4</v>
      </c>
      <c r="C141" s="8">
        <v>166245</v>
      </c>
      <c r="D141" s="3">
        <v>2.8812896628</v>
      </c>
      <c r="E141" s="3">
        <v>5.8648380402</v>
      </c>
      <c r="F141" s="3">
        <v>16.506962615</v>
      </c>
      <c r="G141" s="3">
        <v>35.85491293</v>
      </c>
      <c r="H141" s="3">
        <v>24.478330175</v>
      </c>
      <c r="I141" s="3">
        <v>14.413666576</v>
      </c>
      <c r="J141" s="22"/>
      <c r="K141" s="8">
        <v>4</v>
      </c>
      <c r="L141" s="12">
        <v>17534.214547</v>
      </c>
      <c r="M141" s="10">
        <v>11.676349279</v>
      </c>
      <c r="N141" s="2"/>
      <c r="O141" s="49"/>
    </row>
    <row r="142" spans="1:15" ht="15">
      <c r="A142" s="23">
        <v>2002</v>
      </c>
      <c r="B142" s="8">
        <v>5</v>
      </c>
      <c r="C142" s="8">
        <v>165833</v>
      </c>
      <c r="D142" s="3">
        <v>2.8287494045</v>
      </c>
      <c r="E142" s="3">
        <v>5.8703635585</v>
      </c>
      <c r="F142" s="3">
        <v>15.801438797</v>
      </c>
      <c r="G142" s="3">
        <v>35.040070432</v>
      </c>
      <c r="H142" s="3">
        <v>24.656129962</v>
      </c>
      <c r="I142" s="3">
        <v>15.803247846</v>
      </c>
      <c r="J142" s="22"/>
      <c r="K142" s="8">
        <v>5</v>
      </c>
      <c r="L142" s="12">
        <v>17648.28432</v>
      </c>
      <c r="M142" s="10">
        <v>11.721691406</v>
      </c>
      <c r="N142" s="2"/>
      <c r="O142" s="49"/>
    </row>
    <row r="143" spans="1:15" ht="15">
      <c r="A143" s="23">
        <v>2002</v>
      </c>
      <c r="B143" s="8">
        <v>6</v>
      </c>
      <c r="C143" s="8">
        <v>164920</v>
      </c>
      <c r="D143" s="3">
        <v>2.8650254669</v>
      </c>
      <c r="E143" s="3">
        <v>5.8507154984</v>
      </c>
      <c r="F143" s="3">
        <v>16.149648314</v>
      </c>
      <c r="G143" s="3">
        <v>35.261945186</v>
      </c>
      <c r="H143" s="3">
        <v>24.303904924</v>
      </c>
      <c r="I143" s="3">
        <v>15.568760611</v>
      </c>
      <c r="J143" s="22"/>
      <c r="K143" s="8">
        <v>6</v>
      </c>
      <c r="L143" s="12">
        <v>16662.84376</v>
      </c>
      <c r="M143" s="10">
        <v>11.709827881</v>
      </c>
      <c r="N143" s="2"/>
      <c r="O143" s="49"/>
    </row>
    <row r="144" spans="1:15" ht="15">
      <c r="A144" s="23">
        <v>2002</v>
      </c>
      <c r="B144" s="8">
        <v>7</v>
      </c>
      <c r="C144" s="8">
        <v>165549</v>
      </c>
      <c r="D144" s="3">
        <v>2.7182284399</v>
      </c>
      <c r="E144" s="3">
        <v>5.8985557146</v>
      </c>
      <c r="F144" s="3">
        <v>16.235072395</v>
      </c>
      <c r="G144" s="3">
        <v>35.396166694</v>
      </c>
      <c r="H144" s="3">
        <v>24.351702517</v>
      </c>
      <c r="I144" s="3">
        <v>15.400274239</v>
      </c>
      <c r="J144" s="22"/>
      <c r="K144" s="8">
        <v>7</v>
      </c>
      <c r="L144" s="12">
        <v>17647.448296</v>
      </c>
      <c r="M144" s="10">
        <v>11.712634011</v>
      </c>
      <c r="O144" s="49"/>
    </row>
    <row r="145" spans="1:15" ht="15">
      <c r="A145" s="23">
        <v>2002</v>
      </c>
      <c r="B145" s="8">
        <v>8</v>
      </c>
      <c r="C145" s="8">
        <v>165378</v>
      </c>
      <c r="D145" s="3">
        <v>2.7234577755</v>
      </c>
      <c r="E145" s="3">
        <v>5.6367836109</v>
      </c>
      <c r="F145" s="3">
        <v>15.799562215</v>
      </c>
      <c r="G145" s="3">
        <v>34.626129231</v>
      </c>
      <c r="H145" s="3">
        <v>24.902949606</v>
      </c>
      <c r="I145" s="3">
        <v>16.311117561</v>
      </c>
      <c r="J145" s="22"/>
      <c r="K145" s="8">
        <v>8</v>
      </c>
      <c r="L145" s="12">
        <v>17379.7931</v>
      </c>
      <c r="M145" s="10">
        <v>11.74735168</v>
      </c>
      <c r="O145" s="49"/>
    </row>
    <row r="146" spans="1:15" ht="15">
      <c r="A146" s="23">
        <v>2002</v>
      </c>
      <c r="B146" s="8">
        <v>9</v>
      </c>
      <c r="C146" s="8">
        <v>163891</v>
      </c>
      <c r="D146" s="3">
        <v>2.5870853189</v>
      </c>
      <c r="E146" s="3">
        <v>5.672672691</v>
      </c>
      <c r="F146" s="3">
        <v>15.758644465</v>
      </c>
      <c r="G146" s="3">
        <v>35.31615525</v>
      </c>
      <c r="H146" s="3">
        <v>25.000762702</v>
      </c>
      <c r="I146" s="3">
        <v>15.664679574</v>
      </c>
      <c r="J146" s="22"/>
      <c r="K146" s="8">
        <v>9</v>
      </c>
      <c r="L146" s="12">
        <v>16910.989191</v>
      </c>
      <c r="M146" s="10">
        <v>11.739117961</v>
      </c>
      <c r="O146" s="49"/>
    </row>
    <row r="147" spans="1:15" ht="15">
      <c r="A147" s="23">
        <v>2002</v>
      </c>
      <c r="B147" s="8">
        <v>10</v>
      </c>
      <c r="C147" s="8">
        <v>163748</v>
      </c>
      <c r="D147" s="3">
        <v>2.5661382124</v>
      </c>
      <c r="E147" s="3">
        <v>5.4901433911</v>
      </c>
      <c r="F147" s="3">
        <v>15.711947627</v>
      </c>
      <c r="G147" s="3">
        <v>35.02882478</v>
      </c>
      <c r="H147" s="3">
        <v>25.04763417</v>
      </c>
      <c r="I147" s="3">
        <v>16.155311821</v>
      </c>
      <c r="J147" s="22"/>
      <c r="K147" s="8">
        <v>10</v>
      </c>
      <c r="L147" s="12">
        <v>17446.596046</v>
      </c>
      <c r="M147" s="10">
        <v>11.755662771</v>
      </c>
      <c r="O147" s="49"/>
    </row>
    <row r="148" spans="1:15" ht="15">
      <c r="A148" s="23">
        <v>2002</v>
      </c>
      <c r="B148" s="8">
        <v>11</v>
      </c>
      <c r="C148" s="8">
        <v>162966</v>
      </c>
      <c r="D148" s="3">
        <v>2.6085195685</v>
      </c>
      <c r="E148" s="3">
        <v>5.549010223</v>
      </c>
      <c r="F148" s="3">
        <v>15.686707657</v>
      </c>
      <c r="G148" s="3">
        <v>35.201207614</v>
      </c>
      <c r="H148" s="3">
        <v>25.116281924</v>
      </c>
      <c r="I148" s="3">
        <v>15.838273014</v>
      </c>
      <c r="J148" s="22"/>
      <c r="K148" s="8">
        <v>11</v>
      </c>
      <c r="L148" s="12">
        <v>17468.103908</v>
      </c>
      <c r="M148" s="10">
        <v>11.746526461</v>
      </c>
      <c r="O148" s="49"/>
    </row>
    <row r="149" spans="1:15" ht="15">
      <c r="A149" s="23">
        <v>2002</v>
      </c>
      <c r="B149" s="8">
        <v>12</v>
      </c>
      <c r="C149" s="8">
        <v>162327</v>
      </c>
      <c r="D149" s="3">
        <v>2.5596481177</v>
      </c>
      <c r="E149" s="3">
        <v>5.7667547605</v>
      </c>
      <c r="F149" s="3">
        <v>16.259771942</v>
      </c>
      <c r="G149" s="3">
        <v>35.440191712</v>
      </c>
      <c r="H149" s="3">
        <v>24.551676554</v>
      </c>
      <c r="I149" s="3">
        <v>15.421956914</v>
      </c>
      <c r="J149" s="22"/>
      <c r="K149" s="8">
        <v>12</v>
      </c>
      <c r="L149" s="12">
        <v>17533.577295</v>
      </c>
      <c r="M149" s="10">
        <v>11.72243551</v>
      </c>
      <c r="O149" s="49"/>
    </row>
    <row r="150" spans="1:15" ht="15">
      <c r="A150" s="23">
        <v>2003</v>
      </c>
      <c r="B150" s="8">
        <v>1</v>
      </c>
      <c r="C150" s="8">
        <v>179149</v>
      </c>
      <c r="D150" s="3">
        <v>2.7965548231</v>
      </c>
      <c r="E150" s="3">
        <v>5.7521951002</v>
      </c>
      <c r="F150" s="3">
        <v>15.693640489</v>
      </c>
      <c r="G150" s="3">
        <v>34.161508018</v>
      </c>
      <c r="H150" s="3">
        <v>24.647639674</v>
      </c>
      <c r="I150" s="3">
        <v>16.948461895</v>
      </c>
      <c r="J150" s="22"/>
      <c r="K150" s="8">
        <v>1</v>
      </c>
      <c r="L150" s="12">
        <v>17550.076377</v>
      </c>
      <c r="M150" s="10">
        <v>11.757699697</v>
      </c>
      <c r="O150" s="49"/>
    </row>
    <row r="151" spans="1:15" ht="15">
      <c r="A151" s="23">
        <v>2003</v>
      </c>
      <c r="B151" s="8">
        <v>2</v>
      </c>
      <c r="C151" s="8">
        <v>175853</v>
      </c>
      <c r="D151" s="3">
        <v>2.6704122193</v>
      </c>
      <c r="E151" s="3">
        <v>5.5773856573</v>
      </c>
      <c r="F151" s="3">
        <v>15.426521015</v>
      </c>
      <c r="G151" s="3">
        <v>34.644845411</v>
      </c>
      <c r="H151" s="3">
        <v>25.14543397</v>
      </c>
      <c r="I151" s="3">
        <v>16.535401728</v>
      </c>
      <c r="J151" s="22"/>
      <c r="K151" s="8">
        <v>2</v>
      </c>
      <c r="L151" s="12">
        <v>17757.001306</v>
      </c>
      <c r="M151" s="10">
        <v>11.763186942</v>
      </c>
      <c r="O151" s="49"/>
    </row>
    <row r="152" spans="1:15" ht="15">
      <c r="A152" s="23">
        <v>2003</v>
      </c>
      <c r="B152" s="8">
        <v>3</v>
      </c>
      <c r="C152" s="8">
        <v>176391</v>
      </c>
      <c r="D152" s="3">
        <v>2.4740491295</v>
      </c>
      <c r="E152" s="3">
        <v>5.405037672</v>
      </c>
      <c r="F152" s="3">
        <v>15.127189029</v>
      </c>
      <c r="G152" s="3">
        <v>34.684876213</v>
      </c>
      <c r="H152" s="3">
        <v>25.802903776</v>
      </c>
      <c r="I152" s="3">
        <v>16.505944181</v>
      </c>
      <c r="J152" s="22"/>
      <c r="K152" s="8">
        <v>3</v>
      </c>
      <c r="L152" s="12">
        <v>17422.829231</v>
      </c>
      <c r="M152" s="10">
        <v>11.780664201</v>
      </c>
      <c r="O152" s="49"/>
    </row>
    <row r="153" spans="1:15" ht="15">
      <c r="A153" s="23">
        <v>2003</v>
      </c>
      <c r="B153" s="8">
        <v>4</v>
      </c>
      <c r="C153" s="8">
        <v>175300</v>
      </c>
      <c r="D153" s="3">
        <v>2.4255561894</v>
      </c>
      <c r="E153" s="3">
        <v>5.2555618939</v>
      </c>
      <c r="F153" s="3">
        <v>14.608100399</v>
      </c>
      <c r="G153" s="3">
        <v>34.531089561</v>
      </c>
      <c r="H153" s="3">
        <v>25.845978323</v>
      </c>
      <c r="I153" s="3">
        <v>17.333713634</v>
      </c>
      <c r="J153" s="3"/>
      <c r="K153" s="8">
        <v>4</v>
      </c>
      <c r="L153" s="12">
        <v>17870.026648</v>
      </c>
      <c r="M153" s="10">
        <v>11.814395101</v>
      </c>
      <c r="O153" s="49"/>
    </row>
    <row r="154" spans="1:15" ht="15">
      <c r="A154" s="23">
        <v>2003</v>
      </c>
      <c r="B154" s="8">
        <v>5</v>
      </c>
      <c r="C154" s="8">
        <v>175132</v>
      </c>
      <c r="D154" s="3">
        <v>2.3747801658</v>
      </c>
      <c r="E154" s="3">
        <v>5.0407692483</v>
      </c>
      <c r="F154" s="3">
        <v>14.256103967</v>
      </c>
      <c r="G154" s="3">
        <v>34.542516502</v>
      </c>
      <c r="H154" s="3">
        <v>26.044355115</v>
      </c>
      <c r="I154" s="3">
        <v>17.741475002</v>
      </c>
      <c r="J154" s="3"/>
      <c r="K154" s="8">
        <v>5</v>
      </c>
      <c r="L154" s="12">
        <v>17760.89935</v>
      </c>
      <c r="M154" s="10">
        <v>11.835513775</v>
      </c>
      <c r="O154" s="49"/>
    </row>
    <row r="155" spans="1:15" ht="15">
      <c r="A155" s="23">
        <v>2003</v>
      </c>
      <c r="B155" s="8">
        <v>6</v>
      </c>
      <c r="C155" s="8">
        <v>175246</v>
      </c>
      <c r="D155" s="3">
        <v>2.4086141766</v>
      </c>
      <c r="E155" s="3">
        <v>5.2400625407</v>
      </c>
      <c r="F155" s="3">
        <v>15.014322723</v>
      </c>
      <c r="G155" s="3">
        <v>35.320634993</v>
      </c>
      <c r="H155" s="3">
        <v>25.669059494</v>
      </c>
      <c r="I155" s="3">
        <v>16.347306073</v>
      </c>
      <c r="J155" s="3"/>
      <c r="K155" s="8">
        <v>6</v>
      </c>
      <c r="L155" s="12">
        <v>17440.199431</v>
      </c>
      <c r="M155" s="10">
        <v>11.785605332</v>
      </c>
      <c r="O155" s="49"/>
    </row>
    <row r="156" spans="1:15" ht="15">
      <c r="A156" s="23">
        <v>2003</v>
      </c>
      <c r="B156" s="8">
        <v>7</v>
      </c>
      <c r="C156" s="8">
        <v>175820</v>
      </c>
      <c r="D156" s="3">
        <v>2.5258787396</v>
      </c>
      <c r="E156" s="3">
        <v>5.2457058355</v>
      </c>
      <c r="F156" s="3">
        <v>15.22864293</v>
      </c>
      <c r="G156" s="3">
        <v>34.716755773</v>
      </c>
      <c r="H156" s="3">
        <v>24.99033102</v>
      </c>
      <c r="I156" s="3">
        <v>17.292685701</v>
      </c>
      <c r="J156" s="3"/>
      <c r="K156" s="8">
        <v>7</v>
      </c>
      <c r="L156" s="12">
        <v>17961.218354</v>
      </c>
      <c r="M156" s="10">
        <v>11.796567949</v>
      </c>
      <c r="O156" s="49"/>
    </row>
    <row r="157" spans="1:15" ht="15">
      <c r="A157" s="23">
        <v>2003</v>
      </c>
      <c r="B157" s="8">
        <v>8</v>
      </c>
      <c r="C157" s="8">
        <v>174865</v>
      </c>
      <c r="D157" s="3">
        <v>2.5248048495</v>
      </c>
      <c r="E157" s="3">
        <v>5.3538443942</v>
      </c>
      <c r="F157" s="3">
        <v>15.256912475</v>
      </c>
      <c r="G157" s="3">
        <v>34.745660938</v>
      </c>
      <c r="H157" s="3">
        <v>25.21488005</v>
      </c>
      <c r="I157" s="3">
        <v>16.903897292</v>
      </c>
      <c r="J157" s="3"/>
      <c r="K157" s="8">
        <v>8</v>
      </c>
      <c r="L157" s="12">
        <v>17577.399375</v>
      </c>
      <c r="M157" s="10">
        <v>11.788405281</v>
      </c>
      <c r="O157" s="49"/>
    </row>
    <row r="158" spans="1:15" ht="15">
      <c r="A158" s="23">
        <v>2003</v>
      </c>
      <c r="B158" s="8">
        <v>9</v>
      </c>
      <c r="C158" s="8">
        <v>174550</v>
      </c>
      <c r="D158" s="3">
        <v>2.3930105987</v>
      </c>
      <c r="E158" s="3">
        <v>5.1131480951</v>
      </c>
      <c r="F158" s="3">
        <v>14.761959324</v>
      </c>
      <c r="G158" s="3">
        <v>34.595244915</v>
      </c>
      <c r="H158" s="3">
        <v>25.643082211</v>
      </c>
      <c r="I158" s="3">
        <v>17.493554855</v>
      </c>
      <c r="J158" s="3"/>
      <c r="K158" s="8">
        <v>9</v>
      </c>
      <c r="L158" s="12">
        <v>18306.904126</v>
      </c>
      <c r="M158" s="10">
        <v>11.816692315</v>
      </c>
      <c r="O158" s="49"/>
    </row>
    <row r="159" spans="1:15" ht="15">
      <c r="A159" s="23">
        <v>2003</v>
      </c>
      <c r="B159" s="8">
        <v>10</v>
      </c>
      <c r="C159" s="8">
        <v>174135</v>
      </c>
      <c r="D159" s="3">
        <v>2.2924742298</v>
      </c>
      <c r="E159" s="3">
        <v>5.0627386798</v>
      </c>
      <c r="F159" s="3">
        <v>14.573175984</v>
      </c>
      <c r="G159" s="3">
        <v>34.592701065</v>
      </c>
      <c r="H159" s="3">
        <v>25.846038993</v>
      </c>
      <c r="I159" s="3">
        <v>17.632871048</v>
      </c>
      <c r="J159" s="3"/>
      <c r="K159" s="8">
        <v>10</v>
      </c>
      <c r="L159" s="12">
        <v>18494.406408</v>
      </c>
      <c r="M159" s="10">
        <v>11.833151138</v>
      </c>
      <c r="O159" s="49"/>
    </row>
    <row r="160" spans="1:15" ht="15">
      <c r="A160" s="23">
        <v>2003</v>
      </c>
      <c r="B160" s="8">
        <v>11</v>
      </c>
      <c r="C160" s="8">
        <v>172661</v>
      </c>
      <c r="D160" s="3">
        <v>2.2130069906</v>
      </c>
      <c r="E160" s="3">
        <v>5.0202419771</v>
      </c>
      <c r="F160" s="3">
        <v>14.422481047</v>
      </c>
      <c r="G160" s="3">
        <v>34.543411656</v>
      </c>
      <c r="H160" s="3">
        <v>25.955485026</v>
      </c>
      <c r="I160" s="3">
        <v>17.845373304</v>
      </c>
      <c r="J160" s="3"/>
      <c r="K160" s="8">
        <v>11</v>
      </c>
      <c r="L160" s="12">
        <v>17538.167513</v>
      </c>
      <c r="M160" s="10">
        <v>11.840727494</v>
      </c>
      <c r="O160" s="49"/>
    </row>
    <row r="161" spans="1:15" ht="15">
      <c r="A161" s="23">
        <v>2003</v>
      </c>
      <c r="B161" s="8">
        <v>12</v>
      </c>
      <c r="C161" s="8">
        <v>171653</v>
      </c>
      <c r="D161" s="3">
        <v>2.280181529</v>
      </c>
      <c r="E161" s="3">
        <v>4.951267965</v>
      </c>
      <c r="F161" s="3">
        <v>14.594559955</v>
      </c>
      <c r="G161" s="3">
        <v>34.241172598</v>
      </c>
      <c r="H161" s="3">
        <v>25.9418711</v>
      </c>
      <c r="I161" s="3">
        <v>17.990946852</v>
      </c>
      <c r="J161" s="3"/>
      <c r="K161" s="8">
        <v>12</v>
      </c>
      <c r="L161" s="12">
        <v>18825.588184</v>
      </c>
      <c r="M161" s="10">
        <v>11.843219748</v>
      </c>
      <c r="O161" s="49"/>
    </row>
    <row r="162" spans="1:15" ht="15">
      <c r="A162" s="23">
        <v>2004</v>
      </c>
      <c r="B162" s="8">
        <v>1</v>
      </c>
      <c r="C162" s="8">
        <v>190211</v>
      </c>
      <c r="D162" s="3">
        <v>2.5014326196</v>
      </c>
      <c r="E162" s="3">
        <v>5.4250279952</v>
      </c>
      <c r="F162" s="3">
        <v>14.949188007</v>
      </c>
      <c r="G162" s="3">
        <v>33.634752985</v>
      </c>
      <c r="H162" s="3">
        <v>24.980153619</v>
      </c>
      <c r="I162" s="3">
        <v>18.509444774</v>
      </c>
      <c r="J162" s="3"/>
      <c r="K162" s="8">
        <v>1</v>
      </c>
      <c r="L162" s="12">
        <v>18551.220246</v>
      </c>
      <c r="M162" s="10">
        <v>11.829385049</v>
      </c>
      <c r="O162" s="49"/>
    </row>
    <row r="163" spans="1:15" ht="15">
      <c r="A163" s="23">
        <v>2004</v>
      </c>
      <c r="B163" s="8">
        <v>2</v>
      </c>
      <c r="C163" s="8">
        <v>187521</v>
      </c>
      <c r="D163" s="3">
        <v>2.281877763</v>
      </c>
      <c r="E163" s="3">
        <v>5.2586110356</v>
      </c>
      <c r="F163" s="3">
        <v>14.883133089</v>
      </c>
      <c r="G163" s="3">
        <v>34.403613462</v>
      </c>
      <c r="H163" s="3">
        <v>25.297966628</v>
      </c>
      <c r="I163" s="3">
        <v>17.874798023</v>
      </c>
      <c r="J163" s="3"/>
      <c r="K163" s="8">
        <v>2</v>
      </c>
      <c r="L163" s="12">
        <v>18511.125158</v>
      </c>
      <c r="M163" s="10">
        <v>11.828079091</v>
      </c>
      <c r="O163" s="49"/>
    </row>
    <row r="164" spans="1:15" ht="15">
      <c r="A164" s="23">
        <v>2004</v>
      </c>
      <c r="B164" s="8">
        <v>3</v>
      </c>
      <c r="C164" s="8">
        <v>187903</v>
      </c>
      <c r="D164" s="3">
        <v>2.3458912311</v>
      </c>
      <c r="E164" s="3">
        <v>5.0573966355</v>
      </c>
      <c r="F164" s="3">
        <v>14.446815644</v>
      </c>
      <c r="G164" s="3">
        <v>34.554530795</v>
      </c>
      <c r="H164" s="3">
        <v>25.822365795</v>
      </c>
      <c r="I164" s="3">
        <v>17.772999899</v>
      </c>
      <c r="J164" s="3"/>
      <c r="K164" s="8">
        <v>3</v>
      </c>
      <c r="L164" s="12">
        <v>19854.728628</v>
      </c>
      <c r="M164" s="10">
        <v>11.829534366</v>
      </c>
      <c r="O164" s="49"/>
    </row>
    <row r="165" spans="1:15" ht="15">
      <c r="A165" s="23">
        <v>2004</v>
      </c>
      <c r="B165" s="8">
        <v>4</v>
      </c>
      <c r="C165" s="8">
        <v>186400</v>
      </c>
      <c r="D165" s="3">
        <v>2.1019313305</v>
      </c>
      <c r="E165" s="3">
        <v>4.7376609442</v>
      </c>
      <c r="F165" s="3">
        <v>13.850321888</v>
      </c>
      <c r="G165" s="3">
        <v>33.606223176</v>
      </c>
      <c r="H165" s="3">
        <v>26.353004292</v>
      </c>
      <c r="I165" s="3">
        <v>19.350858369</v>
      </c>
      <c r="J165" s="3"/>
      <c r="K165" s="8">
        <v>4</v>
      </c>
      <c r="L165" s="12">
        <v>19636.454751</v>
      </c>
      <c r="M165" s="10">
        <v>11.901809469</v>
      </c>
      <c r="O165" s="49"/>
    </row>
    <row r="166" spans="1:15" ht="15">
      <c r="A166" s="23">
        <v>2004</v>
      </c>
      <c r="B166" s="8">
        <v>5</v>
      </c>
      <c r="C166" s="8">
        <v>184644</v>
      </c>
      <c r="D166" s="3">
        <v>2.0628885856</v>
      </c>
      <c r="E166" s="3">
        <v>4.7133944239</v>
      </c>
      <c r="F166" s="3">
        <v>13.824440545</v>
      </c>
      <c r="G166" s="3">
        <v>34.048764108</v>
      </c>
      <c r="H166" s="3">
        <v>26.404323996</v>
      </c>
      <c r="I166" s="3">
        <v>18.946188341</v>
      </c>
      <c r="J166" s="3"/>
      <c r="K166" s="8">
        <v>5</v>
      </c>
      <c r="L166" s="12">
        <v>19162.278354</v>
      </c>
      <c r="M166" s="10">
        <v>11.894473333</v>
      </c>
      <c r="O166" s="49"/>
    </row>
    <row r="167" spans="1:15" ht="15">
      <c r="A167" s="23">
        <v>2004</v>
      </c>
      <c r="B167" s="8">
        <v>6</v>
      </c>
      <c r="C167" s="8">
        <v>182626</v>
      </c>
      <c r="D167" s="3">
        <v>2.0292838917</v>
      </c>
      <c r="E167" s="3">
        <v>4.5004544807</v>
      </c>
      <c r="F167" s="3">
        <v>12.995411387</v>
      </c>
      <c r="G167" s="3">
        <v>32.800367965</v>
      </c>
      <c r="H167" s="3">
        <v>26.797936767</v>
      </c>
      <c r="I167" s="3">
        <v>20.876545508</v>
      </c>
      <c r="J167" s="3"/>
      <c r="K167" s="8">
        <v>6</v>
      </c>
      <c r="L167" s="12">
        <v>20084.721189</v>
      </c>
      <c r="M167" s="10">
        <v>11.957090267</v>
      </c>
      <c r="O167" s="49"/>
    </row>
    <row r="168" spans="1:15" ht="15">
      <c r="A168" s="23">
        <v>2004</v>
      </c>
      <c r="B168" s="8">
        <v>7</v>
      </c>
      <c r="C168" s="8">
        <v>181301</v>
      </c>
      <c r="D168" s="3">
        <v>2.0253611398</v>
      </c>
      <c r="E168" s="3">
        <v>4.4026232619</v>
      </c>
      <c r="F168" s="3">
        <v>12.849349976</v>
      </c>
      <c r="G168" s="3">
        <v>32.385921754</v>
      </c>
      <c r="H168" s="3">
        <v>26.95627713</v>
      </c>
      <c r="I168" s="3">
        <v>21.380466738</v>
      </c>
      <c r="K168" s="8">
        <v>7</v>
      </c>
      <c r="L168" s="12">
        <v>19818.960567</v>
      </c>
      <c r="M168" s="10">
        <v>11.978260154</v>
      </c>
      <c r="O168" s="49"/>
    </row>
    <row r="169" spans="1:15" ht="15">
      <c r="A169" s="23">
        <v>2004</v>
      </c>
      <c r="B169" s="8">
        <v>8</v>
      </c>
      <c r="C169" s="8">
        <v>179521</v>
      </c>
      <c r="D169" s="3">
        <v>2.0265038631</v>
      </c>
      <c r="E169" s="3">
        <v>4.3911297286</v>
      </c>
      <c r="F169" s="3">
        <v>13.033015636</v>
      </c>
      <c r="G169" s="3">
        <v>32.768868266</v>
      </c>
      <c r="H169" s="3">
        <v>27.199046351</v>
      </c>
      <c r="I169" s="3">
        <v>20.581436155</v>
      </c>
      <c r="K169" s="8">
        <v>8</v>
      </c>
      <c r="L169" s="12">
        <v>19288.234416</v>
      </c>
      <c r="M169" s="10">
        <v>11.956300466</v>
      </c>
      <c r="O169" s="49"/>
    </row>
    <row r="170" spans="1:15" ht="15">
      <c r="A170" s="23">
        <v>2004</v>
      </c>
      <c r="B170" s="8">
        <v>9</v>
      </c>
      <c r="C170" s="8">
        <v>177565</v>
      </c>
      <c r="D170" s="3">
        <v>2.1192239462</v>
      </c>
      <c r="E170" s="3">
        <v>4.3758623603</v>
      </c>
      <c r="F170" s="3">
        <v>12.732802072</v>
      </c>
      <c r="G170" s="3">
        <v>32.099794441</v>
      </c>
      <c r="H170" s="3">
        <v>26.991805818</v>
      </c>
      <c r="I170" s="3">
        <v>21.680511362</v>
      </c>
      <c r="K170" s="8">
        <v>9</v>
      </c>
      <c r="L170" s="12">
        <v>19789.279569</v>
      </c>
      <c r="M170" s="10">
        <v>11.981196551</v>
      </c>
      <c r="O170" s="49"/>
    </row>
    <row r="171" spans="1:15" ht="15">
      <c r="A171" s="23">
        <v>2004</v>
      </c>
      <c r="B171" s="8">
        <v>10</v>
      </c>
      <c r="C171" s="8">
        <v>175835</v>
      </c>
      <c r="D171" s="3">
        <v>2.0109761993</v>
      </c>
      <c r="E171" s="3">
        <v>4.5229903034</v>
      </c>
      <c r="F171" s="3">
        <v>12.760258197</v>
      </c>
      <c r="G171" s="3">
        <v>32.680069383</v>
      </c>
      <c r="H171" s="3">
        <v>27.347797651</v>
      </c>
      <c r="I171" s="3">
        <v>20.677908266</v>
      </c>
      <c r="K171" s="8">
        <v>10</v>
      </c>
      <c r="L171" s="12">
        <v>19051.809779</v>
      </c>
      <c r="M171" s="10">
        <v>11.963173673</v>
      </c>
      <c r="O171" s="49"/>
    </row>
    <row r="172" spans="1:15" ht="15">
      <c r="A172" s="23">
        <v>2004</v>
      </c>
      <c r="B172" s="8">
        <v>11</v>
      </c>
      <c r="C172" s="8">
        <v>174355</v>
      </c>
      <c r="D172" s="3">
        <v>1.9810157437</v>
      </c>
      <c r="E172" s="3">
        <v>4.268876717</v>
      </c>
      <c r="F172" s="3">
        <v>12.500932007</v>
      </c>
      <c r="G172" s="3">
        <v>32.26176479</v>
      </c>
      <c r="H172" s="3">
        <v>27.836310975</v>
      </c>
      <c r="I172" s="3">
        <v>21.151099768</v>
      </c>
      <c r="K172" s="8">
        <v>11</v>
      </c>
      <c r="L172" s="12">
        <v>19475.60424</v>
      </c>
      <c r="M172" s="10">
        <v>11.984391422</v>
      </c>
      <c r="O172" s="49"/>
    </row>
    <row r="173" spans="1:15" ht="15">
      <c r="A173" s="23">
        <v>2004</v>
      </c>
      <c r="B173" s="8">
        <v>12</v>
      </c>
      <c r="C173" s="8">
        <v>173621</v>
      </c>
      <c r="D173" s="3">
        <v>1.994574389</v>
      </c>
      <c r="E173" s="3">
        <v>4.2748285058</v>
      </c>
      <c r="F173" s="3">
        <v>12.313602617</v>
      </c>
      <c r="G173" s="3">
        <v>32.078492809</v>
      </c>
      <c r="H173" s="3">
        <v>27.531807788</v>
      </c>
      <c r="I173" s="3">
        <v>21.806693891</v>
      </c>
      <c r="K173" s="8">
        <v>12</v>
      </c>
      <c r="L173" s="12">
        <v>19422.287981</v>
      </c>
      <c r="M173" s="10">
        <v>11.99849137</v>
      </c>
      <c r="O173" s="49"/>
    </row>
    <row r="174" spans="1:15" ht="15">
      <c r="A174" s="14" t="s">
        <v>68</v>
      </c>
      <c r="B174" s="8">
        <v>1</v>
      </c>
      <c r="C174" s="8">
        <v>189374</v>
      </c>
      <c r="D174" s="3">
        <v>2.0124198676</v>
      </c>
      <c r="E174" s="3">
        <v>4.421409486</v>
      </c>
      <c r="F174" s="3">
        <v>12.548713129</v>
      </c>
      <c r="G174" s="3">
        <v>31.709210346</v>
      </c>
      <c r="H174" s="3">
        <v>27.659023942</v>
      </c>
      <c r="I174" s="3">
        <v>21.64922323</v>
      </c>
      <c r="K174" s="8">
        <v>1</v>
      </c>
      <c r="L174" s="12">
        <v>18712.890687</v>
      </c>
      <c r="M174" s="10">
        <v>11.996719894</v>
      </c>
      <c r="O174" s="49"/>
    </row>
    <row r="175" spans="1:15" ht="15">
      <c r="A175" s="14" t="s">
        <v>68</v>
      </c>
      <c r="B175" s="8">
        <v>2</v>
      </c>
      <c r="C175" s="8">
        <v>187004</v>
      </c>
      <c r="D175" s="3">
        <v>2.0106521786</v>
      </c>
      <c r="E175" s="3">
        <v>4.6918782486</v>
      </c>
      <c r="F175" s="3">
        <v>13.330196146</v>
      </c>
      <c r="G175" s="3">
        <v>32.780582234</v>
      </c>
      <c r="H175" s="3">
        <v>26.833650617</v>
      </c>
      <c r="I175" s="3">
        <v>20.353040577</v>
      </c>
      <c r="K175" s="8">
        <v>2</v>
      </c>
      <c r="L175" s="12">
        <v>19292.86271</v>
      </c>
      <c r="M175" s="10">
        <v>11.94497348</v>
      </c>
      <c r="O175" s="49"/>
    </row>
    <row r="176" spans="1:15" ht="15">
      <c r="A176" s="14" t="s">
        <v>68</v>
      </c>
      <c r="B176" s="8">
        <v>3</v>
      </c>
      <c r="C176" s="8">
        <v>185722</v>
      </c>
      <c r="D176" s="3">
        <v>1.9749948848</v>
      </c>
      <c r="E176" s="3">
        <v>4.491121138</v>
      </c>
      <c r="F176" s="3">
        <v>13.190682849</v>
      </c>
      <c r="G176" s="3">
        <v>32.91263286</v>
      </c>
      <c r="H176" s="3">
        <v>26.995724793</v>
      </c>
      <c r="I176" s="3">
        <v>20.434843476</v>
      </c>
      <c r="K176" s="8">
        <v>3</v>
      </c>
      <c r="L176" s="12">
        <v>19608.064323</v>
      </c>
      <c r="M176" s="10">
        <v>11.951690118</v>
      </c>
      <c r="O176" s="49"/>
    </row>
    <row r="177" spans="1:15" ht="15">
      <c r="A177" s="14" t="s">
        <v>68</v>
      </c>
      <c r="B177" s="8">
        <v>4</v>
      </c>
      <c r="C177" s="8">
        <v>183834</v>
      </c>
      <c r="D177" s="3">
        <v>1.9936464419</v>
      </c>
      <c r="E177" s="3">
        <v>4.5704276684</v>
      </c>
      <c r="F177" s="3">
        <v>13.048728744</v>
      </c>
      <c r="G177" s="3">
        <v>32.641404746</v>
      </c>
      <c r="H177" s="3">
        <v>27.161460883</v>
      </c>
      <c r="I177" s="3">
        <v>20.584331516</v>
      </c>
      <c r="K177" s="8">
        <v>4</v>
      </c>
      <c r="L177" s="12">
        <v>19671.841444</v>
      </c>
      <c r="M177" s="10">
        <v>11.954926869</v>
      </c>
      <c r="O177" s="49"/>
    </row>
    <row r="178" spans="1:15" ht="15">
      <c r="A178" s="14" t="s">
        <v>68</v>
      </c>
      <c r="B178" s="8">
        <v>5</v>
      </c>
      <c r="C178" s="8">
        <v>182209</v>
      </c>
      <c r="D178" s="3">
        <v>1.9543491266</v>
      </c>
      <c r="E178" s="3">
        <v>4.4256869858</v>
      </c>
      <c r="F178" s="3">
        <v>12.955452255</v>
      </c>
      <c r="G178" s="3">
        <v>32.981905394</v>
      </c>
      <c r="H178" s="3">
        <v>27.2697836</v>
      </c>
      <c r="I178" s="3">
        <v>20.412822638</v>
      </c>
      <c r="K178" s="8">
        <v>5</v>
      </c>
      <c r="L178" s="12">
        <v>18959.786481</v>
      </c>
      <c r="M178" s="10">
        <v>11.957851296</v>
      </c>
      <c r="O178" s="49"/>
    </row>
    <row r="179" spans="1:15" ht="15">
      <c r="A179" s="14" t="s">
        <v>68</v>
      </c>
      <c r="B179" s="8">
        <v>6</v>
      </c>
      <c r="C179" s="8">
        <v>181448</v>
      </c>
      <c r="D179" s="3">
        <v>2.0033287774</v>
      </c>
      <c r="E179" s="3">
        <v>4.5522684185</v>
      </c>
      <c r="F179" s="3">
        <v>12.902319122</v>
      </c>
      <c r="G179" s="3">
        <v>33.025439795</v>
      </c>
      <c r="H179" s="3">
        <v>26.642343812</v>
      </c>
      <c r="I179" s="3">
        <v>20.874300075</v>
      </c>
      <c r="K179" s="8">
        <v>6</v>
      </c>
      <c r="L179" s="12">
        <v>19612.338353</v>
      </c>
      <c r="M179" s="10">
        <v>11.957279102</v>
      </c>
      <c r="O179" s="49"/>
    </row>
    <row r="180" spans="1:15" ht="15">
      <c r="A180" s="14" t="s">
        <v>68</v>
      </c>
      <c r="B180" s="8">
        <v>7</v>
      </c>
      <c r="C180" s="8">
        <v>180500</v>
      </c>
      <c r="D180" s="3">
        <v>2.0265927978</v>
      </c>
      <c r="E180" s="3">
        <v>4.4182825485</v>
      </c>
      <c r="F180" s="3">
        <v>12.721883657</v>
      </c>
      <c r="G180" s="3">
        <v>32.499168975</v>
      </c>
      <c r="H180" s="3">
        <v>27.222714681</v>
      </c>
      <c r="I180" s="3">
        <v>21.111357341</v>
      </c>
      <c r="K180" s="8">
        <v>7</v>
      </c>
      <c r="L180" s="12">
        <v>19006.545893</v>
      </c>
      <c r="M180" s="10">
        <v>11.973759728</v>
      </c>
      <c r="O180" s="49"/>
    </row>
    <row r="181" spans="1:15" ht="15">
      <c r="A181" s="14" t="s">
        <v>68</v>
      </c>
      <c r="B181" s="8">
        <v>8</v>
      </c>
      <c r="C181" s="8">
        <v>179588</v>
      </c>
      <c r="D181" s="3">
        <v>1.9004610553</v>
      </c>
      <c r="E181" s="3">
        <v>4.3833663719</v>
      </c>
      <c r="F181" s="3">
        <v>12.523108448</v>
      </c>
      <c r="G181" s="3">
        <v>32.604628372</v>
      </c>
      <c r="H181" s="3">
        <v>27.658863621</v>
      </c>
      <c r="I181" s="3">
        <v>20.929572132</v>
      </c>
      <c r="K181" s="8">
        <v>8</v>
      </c>
      <c r="L181" s="12">
        <v>19782.405239</v>
      </c>
      <c r="M181" s="10">
        <v>11.98159064</v>
      </c>
      <c r="O181" s="49"/>
    </row>
    <row r="182" spans="1:15" ht="15">
      <c r="A182" s="14" t="s">
        <v>68</v>
      </c>
      <c r="B182" s="8">
        <v>9</v>
      </c>
      <c r="C182" s="8">
        <v>178429</v>
      </c>
      <c r="D182" s="3">
        <v>1.8702116808</v>
      </c>
      <c r="E182" s="3">
        <v>4.382695638</v>
      </c>
      <c r="F182" s="3">
        <v>12.642003262</v>
      </c>
      <c r="G182" s="3">
        <v>32.35348514</v>
      </c>
      <c r="H182" s="3">
        <v>27.371671645</v>
      </c>
      <c r="I182" s="3">
        <v>21.379932634</v>
      </c>
      <c r="K182" s="8">
        <v>9</v>
      </c>
      <c r="L182" s="12">
        <v>19332.904882</v>
      </c>
      <c r="M182" s="10">
        <v>11.988231583</v>
      </c>
      <c r="O182" s="49"/>
    </row>
    <row r="183" spans="1:15" ht="15">
      <c r="A183" s="14" t="s">
        <v>68</v>
      </c>
      <c r="B183" s="8">
        <v>10</v>
      </c>
      <c r="C183" s="8">
        <v>176339</v>
      </c>
      <c r="D183" s="3">
        <v>1.9088233459</v>
      </c>
      <c r="E183" s="3">
        <v>4.2843613721</v>
      </c>
      <c r="F183" s="3">
        <v>12.713013003</v>
      </c>
      <c r="G183" s="3">
        <v>32.561146428</v>
      </c>
      <c r="H183" s="3">
        <v>27.776612094</v>
      </c>
      <c r="I183" s="3">
        <v>20.756043757</v>
      </c>
      <c r="K183" s="8">
        <v>10</v>
      </c>
      <c r="L183" s="12">
        <v>18767.636679</v>
      </c>
      <c r="M183" s="10">
        <v>11.973643745</v>
      </c>
      <c r="O183" s="49"/>
    </row>
    <row r="184" spans="1:15" ht="15">
      <c r="A184" s="14" t="s">
        <v>68</v>
      </c>
      <c r="B184" s="8">
        <v>11</v>
      </c>
      <c r="C184" s="8">
        <v>174924</v>
      </c>
      <c r="D184" s="3">
        <v>1.8670965677</v>
      </c>
      <c r="E184" s="3">
        <v>4.3464590336</v>
      </c>
      <c r="F184" s="3">
        <v>12.586609042</v>
      </c>
      <c r="G184" s="3">
        <v>31.960737234</v>
      </c>
      <c r="H184" s="3">
        <v>27.653723903</v>
      </c>
      <c r="I184" s="3">
        <v>21.58537422</v>
      </c>
      <c r="K184" s="8">
        <v>11</v>
      </c>
      <c r="L184" s="12">
        <v>19425.908721</v>
      </c>
      <c r="M184" s="10">
        <v>11.995346517</v>
      </c>
      <c r="O184" s="49"/>
    </row>
    <row r="185" spans="1:15" ht="15">
      <c r="A185" s="14" t="s">
        <v>68</v>
      </c>
      <c r="B185" s="8">
        <v>12</v>
      </c>
      <c r="C185" s="8">
        <v>172976</v>
      </c>
      <c r="D185" s="3">
        <v>1.8898575525</v>
      </c>
      <c r="E185" s="3">
        <v>4.3890481917</v>
      </c>
      <c r="F185" s="3">
        <v>12.50115623</v>
      </c>
      <c r="G185" s="3">
        <v>32.869877902</v>
      </c>
      <c r="H185" s="3">
        <v>27.29800666</v>
      </c>
      <c r="I185" s="3">
        <v>21.052053464</v>
      </c>
      <c r="K185" s="8">
        <v>12</v>
      </c>
      <c r="L185" s="12">
        <v>19179.766008</v>
      </c>
      <c r="M185" s="10">
        <v>11.981550575</v>
      </c>
      <c r="O185" s="49"/>
    </row>
    <row r="186" spans="1:15" ht="15">
      <c r="A186" s="14" t="s">
        <v>86</v>
      </c>
      <c r="B186" s="8">
        <v>1</v>
      </c>
      <c r="C186" s="8">
        <v>183968</v>
      </c>
      <c r="D186" s="3">
        <v>2.0008914594</v>
      </c>
      <c r="E186" s="3">
        <v>4.5219820838</v>
      </c>
      <c r="F186" s="3">
        <v>12.794616455</v>
      </c>
      <c r="G186" s="3">
        <v>33.110649678</v>
      </c>
      <c r="H186" s="3">
        <v>27.952687424</v>
      </c>
      <c r="I186" s="3">
        <v>19.6191729</v>
      </c>
      <c r="K186" s="8">
        <v>1</v>
      </c>
      <c r="L186" s="12">
        <v>18980.153974</v>
      </c>
      <c r="M186" s="10">
        <v>11.938916815</v>
      </c>
      <c r="O186" s="49"/>
    </row>
    <row r="187" spans="1:15" ht="15">
      <c r="A187" s="14" t="s">
        <v>86</v>
      </c>
      <c r="B187" s="8">
        <v>2</v>
      </c>
      <c r="C187" s="8">
        <v>182497</v>
      </c>
      <c r="D187" s="3">
        <v>1.8559209192</v>
      </c>
      <c r="E187" s="3">
        <v>4.4329495827</v>
      </c>
      <c r="F187" s="3">
        <v>13.037474589</v>
      </c>
      <c r="G187" s="3">
        <v>33.782473137</v>
      </c>
      <c r="H187" s="3">
        <v>28.103475674</v>
      </c>
      <c r="I187" s="3">
        <v>18.787706099</v>
      </c>
      <c r="K187" s="8">
        <v>2</v>
      </c>
      <c r="L187" s="12">
        <v>19532.709445</v>
      </c>
      <c r="M187" s="10">
        <v>11.923338827</v>
      </c>
      <c r="O187" s="49"/>
    </row>
    <row r="188" spans="1:15" ht="15">
      <c r="A188" s="14" t="s">
        <v>86</v>
      </c>
      <c r="B188" s="8">
        <v>3</v>
      </c>
      <c r="C188" s="8">
        <v>181150</v>
      </c>
      <c r="D188" s="3">
        <v>1.8746894839</v>
      </c>
      <c r="E188" s="3">
        <v>4.436654706</v>
      </c>
      <c r="F188" s="3">
        <v>12.975986751</v>
      </c>
      <c r="G188" s="3">
        <v>32.989787469</v>
      </c>
      <c r="H188" s="3">
        <v>28.091636765</v>
      </c>
      <c r="I188" s="3">
        <v>19.631244825</v>
      </c>
      <c r="K188" s="8">
        <v>3</v>
      </c>
      <c r="L188" s="12">
        <v>19805.90773</v>
      </c>
      <c r="M188" s="10">
        <v>11.938374806</v>
      </c>
      <c r="O188" s="49"/>
    </row>
    <row r="189" spans="1:15" ht="15">
      <c r="A189" s="14" t="s">
        <v>86</v>
      </c>
      <c r="B189" s="8">
        <v>4</v>
      </c>
      <c r="C189" s="8">
        <v>176450</v>
      </c>
      <c r="D189" s="3">
        <v>1.8424482856</v>
      </c>
      <c r="E189" s="3">
        <v>4.2629640125</v>
      </c>
      <c r="F189" s="3">
        <v>12.33153868</v>
      </c>
      <c r="G189" s="3">
        <v>32.896571267</v>
      </c>
      <c r="H189" s="3">
        <v>28.790025503</v>
      </c>
      <c r="I189" s="3">
        <v>19.876452253</v>
      </c>
      <c r="K189" s="8">
        <v>4</v>
      </c>
      <c r="L189" s="12">
        <v>18514.141413</v>
      </c>
      <c r="M189" s="10">
        <v>11.960728573</v>
      </c>
      <c r="O189" s="49"/>
    </row>
    <row r="190" spans="1:15" ht="15">
      <c r="A190" s="14" t="s">
        <v>86</v>
      </c>
      <c r="B190" s="8">
        <v>5</v>
      </c>
      <c r="C190" s="8">
        <v>175773</v>
      </c>
      <c r="D190" s="3">
        <v>2.3262958475</v>
      </c>
      <c r="E190" s="3">
        <v>4.4523334073</v>
      </c>
      <c r="F190" s="3">
        <v>12.810841255</v>
      </c>
      <c r="G190" s="3">
        <v>32.768969068</v>
      </c>
      <c r="H190" s="3">
        <v>27.754547058</v>
      </c>
      <c r="I190" s="3">
        <v>19.887013364</v>
      </c>
      <c r="K190" s="8">
        <v>5</v>
      </c>
      <c r="L190" s="12">
        <v>19533.783638</v>
      </c>
      <c r="M190" s="10">
        <v>11.914831455</v>
      </c>
      <c r="O190" s="49"/>
    </row>
    <row r="191" spans="1:15" ht="15">
      <c r="A191" s="14" t="s">
        <v>86</v>
      </c>
      <c r="B191" s="8">
        <v>6</v>
      </c>
      <c r="C191" s="8">
        <v>174652</v>
      </c>
      <c r="D191" s="3">
        <v>1.8871813664</v>
      </c>
      <c r="E191" s="3">
        <v>4.5971417447</v>
      </c>
      <c r="F191" s="3">
        <v>13.207406729</v>
      </c>
      <c r="G191" s="3">
        <v>32.908297643</v>
      </c>
      <c r="H191" s="3">
        <v>27.479215812</v>
      </c>
      <c r="I191" s="3">
        <v>19.920756705</v>
      </c>
      <c r="K191" s="8">
        <v>6</v>
      </c>
      <c r="L191" s="12">
        <v>19370.067829</v>
      </c>
      <c r="M191" s="10">
        <v>11.942521646</v>
      </c>
      <c r="O191" s="49"/>
    </row>
    <row r="192" spans="1:15" ht="15">
      <c r="A192" s="14" t="s">
        <v>86</v>
      </c>
      <c r="B192" s="8">
        <v>7</v>
      </c>
      <c r="C192" s="8">
        <v>171327</v>
      </c>
      <c r="D192" s="3">
        <v>2.0037705674</v>
      </c>
      <c r="E192" s="3">
        <v>4.7546504637</v>
      </c>
      <c r="F192" s="3">
        <v>13.293876622</v>
      </c>
      <c r="G192" s="3">
        <v>32.21967349</v>
      </c>
      <c r="H192" s="3">
        <v>26.951969042</v>
      </c>
      <c r="I192" s="3">
        <v>20.776059815</v>
      </c>
      <c r="K192" s="8">
        <v>7</v>
      </c>
      <c r="L192" s="12">
        <v>18705.011639</v>
      </c>
      <c r="M192" s="10">
        <v>11.952720597</v>
      </c>
      <c r="O192" s="49"/>
    </row>
    <row r="193" spans="1:15" ht="15">
      <c r="A193" s="14" t="s">
        <v>86</v>
      </c>
      <c r="B193" s="8">
        <v>8</v>
      </c>
      <c r="C193" s="8">
        <v>169865</v>
      </c>
      <c r="D193" s="3">
        <v>2.0110087422</v>
      </c>
      <c r="E193" s="3">
        <v>4.7537750567</v>
      </c>
      <c r="F193" s="3">
        <v>13.269949666</v>
      </c>
      <c r="G193" s="3">
        <v>32.275041945</v>
      </c>
      <c r="H193" s="3">
        <v>26.902540253</v>
      </c>
      <c r="I193" s="3">
        <v>20.787684338</v>
      </c>
      <c r="K193" s="8">
        <v>8</v>
      </c>
      <c r="L193" s="12">
        <v>19334.43037</v>
      </c>
      <c r="M193" s="10">
        <v>11.953915687</v>
      </c>
      <c r="O193" s="49"/>
    </row>
    <row r="194" spans="1:15" ht="15">
      <c r="A194" s="14" t="s">
        <v>86</v>
      </c>
      <c r="B194" s="8">
        <v>9</v>
      </c>
      <c r="C194" s="8">
        <v>168753</v>
      </c>
      <c r="D194" s="3">
        <v>1.9857424757</v>
      </c>
      <c r="E194" s="3">
        <v>4.4846610134</v>
      </c>
      <c r="F194" s="3">
        <v>12.886289429</v>
      </c>
      <c r="G194" s="3">
        <v>32.053948671</v>
      </c>
      <c r="H194" s="3">
        <v>27.31388479</v>
      </c>
      <c r="I194" s="3">
        <v>21.275473621</v>
      </c>
      <c r="K194" s="8">
        <v>9</v>
      </c>
      <c r="L194" s="12">
        <v>19589.823764</v>
      </c>
      <c r="M194" s="10">
        <v>11.978294225</v>
      </c>
      <c r="O194" s="49"/>
    </row>
    <row r="195" spans="1:15" ht="15">
      <c r="A195" s="14" t="s">
        <v>86</v>
      </c>
      <c r="B195" s="8">
        <v>10</v>
      </c>
      <c r="C195" s="8">
        <v>168132</v>
      </c>
      <c r="D195" s="3">
        <v>1.9912925558</v>
      </c>
      <c r="E195" s="3">
        <v>4.4280684224</v>
      </c>
      <c r="F195" s="3">
        <v>12.613898603</v>
      </c>
      <c r="G195" s="3">
        <v>32.327575952</v>
      </c>
      <c r="H195" s="3">
        <v>27.167939476</v>
      </c>
      <c r="I195" s="3">
        <v>21.47122499</v>
      </c>
      <c r="K195" s="8">
        <v>10</v>
      </c>
      <c r="L195" s="12">
        <v>19356.19573</v>
      </c>
      <c r="M195" s="10">
        <v>11.983311408</v>
      </c>
      <c r="O195" s="49"/>
    </row>
    <row r="196" spans="1:15" ht="15">
      <c r="A196" s="14" t="s">
        <v>86</v>
      </c>
      <c r="B196" s="8">
        <v>11</v>
      </c>
      <c r="C196" s="8">
        <v>166754</v>
      </c>
      <c r="D196" s="3">
        <v>1.8758170719</v>
      </c>
      <c r="E196" s="3">
        <v>4.4202837713</v>
      </c>
      <c r="F196" s="3">
        <v>12.743322499</v>
      </c>
      <c r="G196" s="3">
        <v>32.170142845</v>
      </c>
      <c r="H196" s="3">
        <v>27.3864495</v>
      </c>
      <c r="I196" s="3">
        <v>21.403984312</v>
      </c>
      <c r="K196" s="8">
        <v>11</v>
      </c>
      <c r="L196" s="12">
        <v>19874.53026</v>
      </c>
      <c r="M196" s="10">
        <v>11.986265442</v>
      </c>
      <c r="O196" s="49"/>
    </row>
    <row r="197" spans="1:15" ht="15">
      <c r="A197" s="14" t="s">
        <v>86</v>
      </c>
      <c r="B197" s="8">
        <v>12</v>
      </c>
      <c r="C197" s="8">
        <v>164965</v>
      </c>
      <c r="D197" s="3">
        <v>1.8876731428</v>
      </c>
      <c r="E197" s="3">
        <v>4.2487800443</v>
      </c>
      <c r="F197" s="3">
        <v>12.554178159</v>
      </c>
      <c r="G197" s="3">
        <v>31.120540721</v>
      </c>
      <c r="H197" s="3">
        <v>27.414300003</v>
      </c>
      <c r="I197" s="3">
        <v>22.77452793</v>
      </c>
      <c r="J197" s="3"/>
      <c r="K197" s="8">
        <v>12</v>
      </c>
      <c r="L197" s="12">
        <v>19650.351776</v>
      </c>
      <c r="M197" s="10">
        <v>12.028488087</v>
      </c>
      <c r="O197" s="49"/>
    </row>
    <row r="198" spans="1:14" ht="15">
      <c r="A198" s="14" t="s">
        <v>113</v>
      </c>
      <c r="B198" s="8">
        <v>1</v>
      </c>
      <c r="C198" s="8">
        <v>177235</v>
      </c>
      <c r="D198" s="3">
        <v>1.9787288064</v>
      </c>
      <c r="E198" s="3">
        <v>4.3366152284</v>
      </c>
      <c r="F198" s="3">
        <v>12.057437865</v>
      </c>
      <c r="G198" s="3">
        <v>30.988800181</v>
      </c>
      <c r="H198" s="3">
        <v>27.512060259</v>
      </c>
      <c r="I198" s="3">
        <v>23.126357661</v>
      </c>
      <c r="K198" s="8">
        <v>1</v>
      </c>
      <c r="L198" s="12">
        <v>19573.381995</v>
      </c>
      <c r="M198" s="10">
        <v>12.038283077</v>
      </c>
      <c r="N198" s="12"/>
    </row>
    <row r="199" spans="1:14" ht="15">
      <c r="A199" s="14" t="s">
        <v>113</v>
      </c>
      <c r="B199" s="8">
        <v>2</v>
      </c>
      <c r="C199" s="8">
        <v>174813</v>
      </c>
      <c r="D199" s="3">
        <v>1.8705702665</v>
      </c>
      <c r="E199" s="3">
        <v>4.38296923</v>
      </c>
      <c r="F199" s="3">
        <v>12.249661066</v>
      </c>
      <c r="G199" s="3">
        <v>30.768878745</v>
      </c>
      <c r="H199" s="3">
        <v>27.797131792</v>
      </c>
      <c r="I199" s="3">
        <v>22.9307889</v>
      </c>
      <c r="K199" s="8">
        <v>2</v>
      </c>
      <c r="L199" s="12">
        <v>19621.253438</v>
      </c>
      <c r="M199" s="10">
        <v>12.035475403</v>
      </c>
      <c r="N199" s="12"/>
    </row>
    <row r="200" spans="1:14" ht="15">
      <c r="A200" s="14" t="s">
        <v>113</v>
      </c>
      <c r="B200" s="8">
        <v>3</v>
      </c>
      <c r="C200" s="8">
        <v>174197</v>
      </c>
      <c r="D200" s="3">
        <v>1.9994603811</v>
      </c>
      <c r="E200" s="3">
        <v>4.4633374857</v>
      </c>
      <c r="F200" s="3">
        <v>12.79298725</v>
      </c>
      <c r="G200" s="3">
        <v>31.570004076</v>
      </c>
      <c r="H200" s="3">
        <v>27.160628484</v>
      </c>
      <c r="I200" s="3">
        <v>22.013582323</v>
      </c>
      <c r="K200" s="8">
        <v>3</v>
      </c>
      <c r="L200" s="12">
        <v>19661.757448</v>
      </c>
      <c r="M200" s="10">
        <v>11.995203129</v>
      </c>
      <c r="N200" s="12"/>
    </row>
    <row r="201" spans="1:14" ht="15">
      <c r="A201" s="14" t="s">
        <v>113</v>
      </c>
      <c r="B201" s="8">
        <v>4</v>
      </c>
      <c r="C201" s="8">
        <v>171650</v>
      </c>
      <c r="D201" s="3">
        <v>1.8403728517</v>
      </c>
      <c r="E201" s="3">
        <v>4.6053014856</v>
      </c>
      <c r="F201" s="3">
        <v>13.147684241</v>
      </c>
      <c r="G201" s="3">
        <v>33.09059132</v>
      </c>
      <c r="H201" s="3">
        <v>27.400524323</v>
      </c>
      <c r="I201" s="3">
        <v>19.915525779</v>
      </c>
      <c r="K201" s="8">
        <v>4</v>
      </c>
      <c r="L201" s="12">
        <v>18783.704568</v>
      </c>
      <c r="M201" s="10">
        <v>11.941329689</v>
      </c>
      <c r="N201" s="12"/>
    </row>
    <row r="202" spans="1:14" ht="15">
      <c r="A202" s="14" t="s">
        <v>113</v>
      </c>
      <c r="B202" s="8">
        <v>5</v>
      </c>
      <c r="C202" s="8">
        <v>170067</v>
      </c>
      <c r="D202" s="3">
        <v>1.933943681</v>
      </c>
      <c r="E202" s="3">
        <v>4.5170432829</v>
      </c>
      <c r="F202" s="3">
        <v>13.295936307</v>
      </c>
      <c r="G202" s="3">
        <v>33.162812303</v>
      </c>
      <c r="H202" s="3">
        <v>27.497986088</v>
      </c>
      <c r="I202" s="3">
        <v>19.592278337</v>
      </c>
      <c r="K202" s="8">
        <v>5</v>
      </c>
      <c r="L202" s="12">
        <v>18870.853382</v>
      </c>
      <c r="M202" s="10">
        <v>11.930100834</v>
      </c>
      <c r="N202" s="12"/>
    </row>
    <row r="203" spans="1:14" ht="15">
      <c r="A203" s="14" t="s">
        <v>113</v>
      </c>
      <c r="B203" s="8">
        <v>6</v>
      </c>
      <c r="C203" s="8">
        <v>169900</v>
      </c>
      <c r="D203" s="3">
        <v>2.1971748087</v>
      </c>
      <c r="E203" s="3">
        <v>4.729841083</v>
      </c>
      <c r="F203" s="3">
        <v>13.706297822</v>
      </c>
      <c r="G203" s="3">
        <v>33.561506769</v>
      </c>
      <c r="H203" s="3">
        <v>26.82931136</v>
      </c>
      <c r="I203" s="3">
        <v>18.975868158</v>
      </c>
      <c r="K203" s="8">
        <v>6</v>
      </c>
      <c r="L203" s="12">
        <v>18859.922722</v>
      </c>
      <c r="M203" s="10">
        <v>11.884022195</v>
      </c>
      <c r="N203" s="12"/>
    </row>
    <row r="204" spans="1:14" ht="15">
      <c r="A204" s="14" t="s">
        <v>113</v>
      </c>
      <c r="B204" s="8">
        <v>7</v>
      </c>
      <c r="C204" s="8">
        <v>169222</v>
      </c>
      <c r="D204" s="3">
        <v>2.1185188687</v>
      </c>
      <c r="E204" s="3">
        <v>4.8847076621</v>
      </c>
      <c r="F204" s="3">
        <v>14.150642351</v>
      </c>
      <c r="G204" s="3">
        <v>34.541608065</v>
      </c>
      <c r="H204" s="3">
        <v>26.436278971</v>
      </c>
      <c r="I204" s="3">
        <v>17.868244082</v>
      </c>
      <c r="K204" s="8">
        <v>7</v>
      </c>
      <c r="L204" s="12">
        <v>18346.331402</v>
      </c>
      <c r="M204" s="10">
        <v>11.854470433</v>
      </c>
      <c r="N204" s="12"/>
    </row>
    <row r="205" spans="1:14" ht="15">
      <c r="A205" s="14" t="s">
        <v>113</v>
      </c>
      <c r="B205" s="8">
        <v>8</v>
      </c>
      <c r="C205" s="8">
        <v>168986</v>
      </c>
      <c r="D205" s="3">
        <v>2.0889304439</v>
      </c>
      <c r="E205" s="3">
        <v>5.0637330903</v>
      </c>
      <c r="F205" s="3">
        <v>14.591149563</v>
      </c>
      <c r="G205" s="3">
        <v>34.820044264</v>
      </c>
      <c r="H205" s="3">
        <v>26.082042299</v>
      </c>
      <c r="I205" s="3">
        <v>17.35410034</v>
      </c>
      <c r="K205" s="8">
        <v>8</v>
      </c>
      <c r="L205" s="12">
        <v>19100.779447</v>
      </c>
      <c r="M205" s="10">
        <v>11.833381456</v>
      </c>
      <c r="N205" s="12"/>
    </row>
    <row r="206" spans="1:14" ht="15">
      <c r="A206" s="14" t="s">
        <v>113</v>
      </c>
      <c r="B206" s="8">
        <v>9</v>
      </c>
      <c r="C206" s="8">
        <v>167330</v>
      </c>
      <c r="D206" s="3">
        <v>2.036693958</v>
      </c>
      <c r="E206" s="3">
        <v>4.9608557939</v>
      </c>
      <c r="F206" s="3">
        <v>14.518615909</v>
      </c>
      <c r="G206" s="3">
        <v>34.511444451</v>
      </c>
      <c r="H206" s="3">
        <v>26.347935218</v>
      </c>
      <c r="I206" s="3">
        <v>17.62445467</v>
      </c>
      <c r="K206" s="8">
        <v>9</v>
      </c>
      <c r="L206" s="12">
        <v>18119.555813</v>
      </c>
      <c r="M206" s="10">
        <v>11.846380975</v>
      </c>
      <c r="N206" s="12"/>
    </row>
    <row r="207" spans="1:14" ht="15">
      <c r="A207" s="14" t="s">
        <v>113</v>
      </c>
      <c r="B207" s="8">
        <v>10</v>
      </c>
      <c r="C207" s="8">
        <v>167103</v>
      </c>
      <c r="D207" s="3">
        <v>1.9975703608</v>
      </c>
      <c r="E207" s="3">
        <v>4.8030256788</v>
      </c>
      <c r="F207" s="3">
        <v>14.029670323</v>
      </c>
      <c r="G207" s="3">
        <v>34.713320527</v>
      </c>
      <c r="H207" s="3">
        <v>26.516579595</v>
      </c>
      <c r="I207" s="3">
        <v>17.939833516</v>
      </c>
      <c r="K207" s="8">
        <v>10</v>
      </c>
      <c r="L207" s="12">
        <v>19079.830068</v>
      </c>
      <c r="M207" s="10">
        <v>11.86195506</v>
      </c>
      <c r="N207" s="12"/>
    </row>
    <row r="208" spans="1:14" ht="15">
      <c r="A208" s="14" t="s">
        <v>113</v>
      </c>
      <c r="B208" s="8">
        <v>11</v>
      </c>
      <c r="C208" s="8">
        <v>165925</v>
      </c>
      <c r="D208" s="3">
        <v>1.870724725</v>
      </c>
      <c r="E208" s="3">
        <v>4.5743558837</v>
      </c>
      <c r="F208" s="3">
        <v>13.797800211</v>
      </c>
      <c r="G208" s="3">
        <v>35.211089348</v>
      </c>
      <c r="H208" s="3">
        <v>27.398523429</v>
      </c>
      <c r="I208" s="3">
        <v>17.147506403</v>
      </c>
      <c r="K208" s="8">
        <v>11</v>
      </c>
      <c r="L208" s="12">
        <v>18552.308428</v>
      </c>
      <c r="M208" s="10">
        <v>11.860998425</v>
      </c>
      <c r="N208" s="12"/>
    </row>
    <row r="209" spans="1:14" ht="15">
      <c r="A209" s="14" t="s">
        <v>113</v>
      </c>
      <c r="B209" s="8">
        <v>12</v>
      </c>
      <c r="C209" s="8">
        <v>163000</v>
      </c>
      <c r="D209" s="3">
        <v>2.0760736196</v>
      </c>
      <c r="E209" s="3">
        <v>4.9294478528</v>
      </c>
      <c r="F209" s="3">
        <v>14.587116564</v>
      </c>
      <c r="G209" s="3">
        <v>34.814723926</v>
      </c>
      <c r="H209" s="3">
        <v>26.879754601</v>
      </c>
      <c r="I209" s="3">
        <v>16.712883436</v>
      </c>
      <c r="K209" s="8">
        <v>12</v>
      </c>
      <c r="L209" s="12">
        <v>18111.189929</v>
      </c>
      <c r="M209" s="10">
        <v>11.823573126</v>
      </c>
      <c r="N209" s="12"/>
    </row>
    <row r="210" spans="1:13" ht="15">
      <c r="A210" s="14" t="s">
        <v>123</v>
      </c>
      <c r="B210" s="8">
        <v>1</v>
      </c>
      <c r="C210" s="8">
        <v>181978</v>
      </c>
      <c r="D210" s="3">
        <v>2.4448010199</v>
      </c>
      <c r="E210" s="3">
        <v>5.6946444076</v>
      </c>
      <c r="F210" s="3">
        <v>16.046994692</v>
      </c>
      <c r="G210" s="3">
        <v>36.292848586</v>
      </c>
      <c r="H210" s="3">
        <v>25.814658915</v>
      </c>
      <c r="I210" s="3">
        <v>13.70605238</v>
      </c>
      <c r="K210" s="8">
        <v>1</v>
      </c>
      <c r="L210" s="12">
        <v>17703.017135</v>
      </c>
      <c r="M210" s="10">
        <v>11.695429676</v>
      </c>
    </row>
    <row r="211" spans="1:13" ht="15">
      <c r="A211" s="14" t="s">
        <v>123</v>
      </c>
      <c r="B211" s="8">
        <v>2</v>
      </c>
      <c r="C211" s="8">
        <v>181841</v>
      </c>
      <c r="D211" s="3">
        <v>2.6017234837</v>
      </c>
      <c r="E211" s="3">
        <v>6.0646388878</v>
      </c>
      <c r="F211" s="3">
        <v>16.720651558</v>
      </c>
      <c r="G211" s="3">
        <v>35.974835158</v>
      </c>
      <c r="H211" s="3">
        <v>25.4486062</v>
      </c>
      <c r="I211" s="3">
        <v>13.189544712</v>
      </c>
      <c r="K211" s="8">
        <v>2</v>
      </c>
      <c r="L211" s="12">
        <v>18324.428441</v>
      </c>
      <c r="M211" s="10">
        <v>11.663398216</v>
      </c>
    </row>
    <row r="212" spans="1:13" ht="15">
      <c r="A212" s="14" t="s">
        <v>123</v>
      </c>
      <c r="B212" s="8">
        <v>3</v>
      </c>
      <c r="C212" s="8">
        <v>181744</v>
      </c>
      <c r="D212" s="3">
        <v>2.5618452329</v>
      </c>
      <c r="E212" s="3">
        <v>6.1559116119</v>
      </c>
      <c r="F212" s="3">
        <v>17.140043138</v>
      </c>
      <c r="G212" s="3">
        <v>36.981688529</v>
      </c>
      <c r="H212" s="3">
        <v>24.880601285</v>
      </c>
      <c r="I212" s="3">
        <v>12.279910203</v>
      </c>
      <c r="K212" s="8">
        <v>3</v>
      </c>
      <c r="L212" s="12">
        <v>17888.203428</v>
      </c>
      <c r="M212" s="10">
        <v>11.628076745</v>
      </c>
    </row>
    <row r="213" spans="1:13" ht="15">
      <c r="A213" s="14" t="s">
        <v>123</v>
      </c>
      <c r="B213" s="8">
        <v>4</v>
      </c>
      <c r="C213" s="8">
        <v>180990</v>
      </c>
      <c r="D213" s="3">
        <v>2.4559367921</v>
      </c>
      <c r="E213" s="3">
        <v>5.9931487928</v>
      </c>
      <c r="F213" s="3">
        <v>17.034642798</v>
      </c>
      <c r="G213" s="3">
        <v>37.603735013</v>
      </c>
      <c r="H213" s="3">
        <v>25.129012653</v>
      </c>
      <c r="I213" s="3">
        <v>11.783523952</v>
      </c>
      <c r="K213" s="8">
        <v>4</v>
      </c>
      <c r="L213" s="12">
        <v>18593.518255</v>
      </c>
      <c r="M213" s="10">
        <v>11.627163956</v>
      </c>
    </row>
    <row r="214" spans="1:13" ht="15">
      <c r="A214" s="14" t="s">
        <v>123</v>
      </c>
      <c r="B214" s="8">
        <v>5</v>
      </c>
      <c r="C214" s="8">
        <v>181543</v>
      </c>
      <c r="D214" s="3">
        <v>2.6021383364</v>
      </c>
      <c r="E214" s="3">
        <v>6.234335667</v>
      </c>
      <c r="F214" s="3">
        <v>17.244950232</v>
      </c>
      <c r="G214" s="3">
        <v>37.25178057</v>
      </c>
      <c r="H214" s="3">
        <v>24.704890852</v>
      </c>
      <c r="I214" s="3">
        <v>11.961904342</v>
      </c>
      <c r="K214" s="8">
        <v>5</v>
      </c>
      <c r="L214" s="12">
        <v>18595.684782</v>
      </c>
      <c r="M214" s="10">
        <v>11.617545624</v>
      </c>
    </row>
    <row r="215" spans="1:13" ht="15">
      <c r="A215" s="14" t="s">
        <v>123</v>
      </c>
      <c r="B215" s="8">
        <v>6</v>
      </c>
      <c r="C215" s="8">
        <v>180336</v>
      </c>
      <c r="D215" s="3">
        <v>2.5058779168</v>
      </c>
      <c r="E215" s="3">
        <v>6.0487090764</v>
      </c>
      <c r="F215" s="3">
        <v>17.009914826</v>
      </c>
      <c r="G215" s="3">
        <v>37.1312439</v>
      </c>
      <c r="H215" s="3">
        <v>25.055452045</v>
      </c>
      <c r="I215" s="3">
        <v>12.248802236</v>
      </c>
      <c r="K215" s="8">
        <v>6</v>
      </c>
      <c r="L215" s="12">
        <v>18233.019257</v>
      </c>
      <c r="M215" s="10">
        <v>11.632310619</v>
      </c>
    </row>
    <row r="216" spans="1:13" ht="15">
      <c r="A216" s="14" t="s">
        <v>123</v>
      </c>
      <c r="B216" s="8">
        <v>7</v>
      </c>
      <c r="C216" s="8">
        <v>180651</v>
      </c>
      <c r="D216" s="3">
        <v>2.4616525787</v>
      </c>
      <c r="E216" s="3">
        <v>5.9108446673</v>
      </c>
      <c r="F216" s="3">
        <v>16.804224721</v>
      </c>
      <c r="G216" s="3">
        <v>37.628355226</v>
      </c>
      <c r="H216" s="3">
        <v>25.545388622</v>
      </c>
      <c r="I216" s="3">
        <v>11.649534185</v>
      </c>
      <c r="K216" s="8">
        <v>7</v>
      </c>
      <c r="L216" s="12">
        <v>18611.009002</v>
      </c>
      <c r="M216" s="10">
        <v>11.629936074</v>
      </c>
    </row>
    <row r="217" spans="1:13" ht="15">
      <c r="A217" s="14" t="s">
        <v>123</v>
      </c>
      <c r="B217" s="8">
        <v>8</v>
      </c>
      <c r="C217" s="8">
        <v>179174</v>
      </c>
      <c r="D217" s="3">
        <v>2.4635270742</v>
      </c>
      <c r="E217" s="3">
        <v>5.7313003003</v>
      </c>
      <c r="F217" s="3">
        <v>16.197662607</v>
      </c>
      <c r="G217" s="3">
        <v>37.33968098</v>
      </c>
      <c r="H217" s="3">
        <v>25.851407012</v>
      </c>
      <c r="I217" s="3">
        <v>12.416422026</v>
      </c>
      <c r="K217" s="8">
        <v>8</v>
      </c>
      <c r="L217" s="12">
        <v>17904.984377</v>
      </c>
      <c r="M217" s="10">
        <v>11.660005518</v>
      </c>
    </row>
    <row r="218" spans="1:13" ht="15">
      <c r="A218" s="14" t="s">
        <v>123</v>
      </c>
      <c r="B218" s="8">
        <v>9</v>
      </c>
      <c r="C218" s="8">
        <v>177714</v>
      </c>
      <c r="D218" s="3">
        <v>2.4567563613</v>
      </c>
      <c r="E218" s="3">
        <v>5.562307978</v>
      </c>
      <c r="F218" s="3">
        <v>16.06570107</v>
      </c>
      <c r="G218" s="3">
        <v>37.26380589</v>
      </c>
      <c r="H218" s="3">
        <v>26.488627795</v>
      </c>
      <c r="I218" s="3">
        <v>12.162800905</v>
      </c>
      <c r="K218" s="8">
        <v>9</v>
      </c>
      <c r="L218" s="12">
        <v>18212.654783</v>
      </c>
      <c r="M218" s="10">
        <v>11.66341232</v>
      </c>
    </row>
    <row r="219" spans="1:13" ht="15">
      <c r="A219" s="14" t="s">
        <v>123</v>
      </c>
      <c r="B219" s="8">
        <v>10</v>
      </c>
      <c r="C219" s="8">
        <v>177510</v>
      </c>
      <c r="D219" s="3">
        <v>2.6218241226</v>
      </c>
      <c r="E219" s="3">
        <v>5.8233338967</v>
      </c>
      <c r="F219" s="3">
        <v>16.308940341</v>
      </c>
      <c r="G219" s="3">
        <v>38.187144386</v>
      </c>
      <c r="H219" s="3">
        <v>25.918539801</v>
      </c>
      <c r="I219" s="3">
        <v>11.140217453</v>
      </c>
      <c r="K219" s="8">
        <v>10</v>
      </c>
      <c r="L219" s="12">
        <v>18453.468283</v>
      </c>
      <c r="M219" s="10">
        <v>11.617800954</v>
      </c>
    </row>
    <row r="220" spans="1:13" ht="15">
      <c r="A220" s="14" t="s">
        <v>123</v>
      </c>
      <c r="B220" s="8">
        <v>11</v>
      </c>
      <c r="C220" s="8">
        <v>175555</v>
      </c>
      <c r="D220" s="3">
        <v>2.5758309362</v>
      </c>
      <c r="E220" s="3">
        <v>6.1035003275</v>
      </c>
      <c r="F220" s="3">
        <v>17.081256586</v>
      </c>
      <c r="G220" s="3">
        <v>38.422716528</v>
      </c>
      <c r="H220" s="3">
        <v>25.317991513</v>
      </c>
      <c r="I220" s="3">
        <v>10.49870411</v>
      </c>
      <c r="K220" s="8">
        <v>11</v>
      </c>
      <c r="L220" s="12">
        <v>17343.74389</v>
      </c>
      <c r="M220" s="10">
        <v>11.589321701</v>
      </c>
    </row>
    <row r="221" spans="1:13" ht="15">
      <c r="A221" s="14" t="s">
        <v>123</v>
      </c>
      <c r="B221" s="8">
        <v>12</v>
      </c>
      <c r="C221" s="8">
        <v>175005</v>
      </c>
      <c r="D221" s="3">
        <v>2.7696351533</v>
      </c>
      <c r="E221" s="3">
        <v>6.1541098826</v>
      </c>
      <c r="F221" s="3">
        <v>17.593783035</v>
      </c>
      <c r="G221" s="3">
        <v>38.342904488</v>
      </c>
      <c r="H221" s="3">
        <v>24.824433588</v>
      </c>
      <c r="I221" s="3">
        <v>10.315133853</v>
      </c>
      <c r="K221" s="8">
        <v>12</v>
      </c>
      <c r="L221" s="12">
        <v>18435.294573</v>
      </c>
      <c r="M221" s="10">
        <v>11.565898823</v>
      </c>
    </row>
    <row r="222" spans="3:9" ht="15">
      <c r="C222" s="8"/>
      <c r="I222" s="8"/>
    </row>
    <row r="223" spans="3:9" ht="15">
      <c r="C223" s="8"/>
      <c r="I223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9" customWidth="1"/>
    <col min="2" max="16384" width="9.125" style="9" customWidth="1"/>
  </cols>
  <sheetData>
    <row r="1" ht="15">
      <c r="A1" s="9" t="s">
        <v>164</v>
      </c>
    </row>
    <row r="2" ht="15">
      <c r="A2" s="9" t="s">
        <v>165</v>
      </c>
    </row>
    <row r="5" spans="1:2" ht="15">
      <c r="A5" s="9" t="s">
        <v>166</v>
      </c>
      <c r="B5" s="26">
        <v>69.1985</v>
      </c>
    </row>
    <row r="6" spans="1:2" ht="15">
      <c r="A6" s="9" t="s">
        <v>167</v>
      </c>
      <c r="B6" s="26">
        <v>59.6015</v>
      </c>
    </row>
    <row r="7" spans="1:2" ht="15">
      <c r="A7" s="9" t="s">
        <v>168</v>
      </c>
      <c r="B7" s="26">
        <v>50.2248</v>
      </c>
    </row>
    <row r="8" spans="1:2" ht="15">
      <c r="A8" s="9" t="s">
        <v>169</v>
      </c>
      <c r="B8" s="26">
        <v>44.3839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9" customWidth="1"/>
    <col min="2" max="3" width="9.125" style="9" customWidth="1"/>
    <col min="4" max="4" width="10.375" style="9" customWidth="1"/>
    <col min="5" max="16384" width="9.125" style="9" customWidth="1"/>
  </cols>
  <sheetData>
    <row r="1" ht="15">
      <c r="A1" s="9" t="s">
        <v>170</v>
      </c>
    </row>
    <row r="2" ht="15">
      <c r="A2" s="9" t="s">
        <v>243</v>
      </c>
    </row>
    <row r="5" spans="2:5" ht="15">
      <c r="B5" s="9" t="s">
        <v>166</v>
      </c>
      <c r="C5" s="9" t="s">
        <v>167</v>
      </c>
      <c r="D5" s="8" t="s">
        <v>168</v>
      </c>
      <c r="E5" s="9" t="s">
        <v>169</v>
      </c>
    </row>
    <row r="6" spans="1:5" ht="15">
      <c r="A6" s="9" t="s">
        <v>35</v>
      </c>
      <c r="B6" s="26">
        <v>82.686</v>
      </c>
      <c r="C6" s="26">
        <v>77.8424</v>
      </c>
      <c r="D6" s="7"/>
      <c r="E6" s="7"/>
    </row>
    <row r="7" spans="1:5" ht="15">
      <c r="A7" s="9" t="s">
        <v>36</v>
      </c>
      <c r="B7" s="26">
        <v>72.3135</v>
      </c>
      <c r="C7" s="26">
        <v>57.1071</v>
      </c>
      <c r="D7" s="7"/>
      <c r="E7" s="7"/>
    </row>
    <row r="8" spans="1:5" ht="15">
      <c r="A8" s="9" t="s">
        <v>37</v>
      </c>
      <c r="B8" s="26">
        <v>65.7861</v>
      </c>
      <c r="C8" s="26">
        <v>48.4738</v>
      </c>
      <c r="D8" s="26">
        <v>49.6203</v>
      </c>
      <c r="E8" s="26">
        <v>43.2396</v>
      </c>
    </row>
    <row r="9" spans="1:5" ht="15">
      <c r="A9" s="9" t="s">
        <v>38</v>
      </c>
      <c r="B9" s="26">
        <v>56.794</v>
      </c>
      <c r="C9" s="26">
        <v>40.6662</v>
      </c>
      <c r="D9" s="26">
        <v>50.5413</v>
      </c>
      <c r="E9" s="26">
        <v>45.4524</v>
      </c>
    </row>
    <row r="10" spans="2:5" ht="15">
      <c r="B10" s="26"/>
      <c r="C10" s="26"/>
      <c r="D10" s="26"/>
      <c r="E10" s="26"/>
    </row>
    <row r="11" spans="1:5" ht="15">
      <c r="A11" s="9" t="s">
        <v>28</v>
      </c>
      <c r="B11" s="26">
        <v>63.8763</v>
      </c>
      <c r="C11" s="26">
        <v>57.2335</v>
      </c>
      <c r="D11" s="26">
        <v>47.7028</v>
      </c>
      <c r="E11" s="26">
        <v>42.9403</v>
      </c>
    </row>
    <row r="12" spans="1:5" ht="15">
      <c r="A12" s="9" t="s">
        <v>124</v>
      </c>
      <c r="B12" s="26">
        <v>75.6696</v>
      </c>
      <c r="C12" s="26">
        <v>64.3963</v>
      </c>
      <c r="D12" s="26">
        <v>59.4356</v>
      </c>
      <c r="E12" s="26">
        <v>49.0134</v>
      </c>
    </row>
    <row r="13" spans="1:5" ht="15">
      <c r="A13" s="9" t="s">
        <v>171</v>
      </c>
      <c r="B13" s="26">
        <v>72.2788</v>
      </c>
      <c r="C13" s="26">
        <v>64.2354</v>
      </c>
      <c r="D13" s="26">
        <v>74.7878</v>
      </c>
      <c r="E13" s="26">
        <v>65.3216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9" customWidth="1"/>
    <col min="2" max="16384" width="9.125" style="9" customWidth="1"/>
  </cols>
  <sheetData>
    <row r="1" ht="15">
      <c r="A1" s="9" t="s">
        <v>172</v>
      </c>
    </row>
    <row r="2" ht="15">
      <c r="A2" s="9" t="s">
        <v>244</v>
      </c>
    </row>
    <row r="5" spans="1:2" ht="15">
      <c r="A5" s="9" t="s">
        <v>166</v>
      </c>
      <c r="B5" s="26">
        <v>95.0545</v>
      </c>
    </row>
    <row r="6" spans="1:2" ht="15">
      <c r="A6" s="9" t="s">
        <v>167</v>
      </c>
      <c r="B6" s="26">
        <v>94.897</v>
      </c>
    </row>
    <row r="7" spans="1:2" ht="15">
      <c r="A7" s="9" t="s">
        <v>168</v>
      </c>
      <c r="B7" s="26">
        <v>75.3009</v>
      </c>
    </row>
    <row r="8" spans="1:2" ht="15">
      <c r="A8" s="9" t="s">
        <v>169</v>
      </c>
      <c r="B8" s="26">
        <v>73.556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9" customWidth="1"/>
    <col min="2" max="16384" width="9.125" style="9" customWidth="1"/>
  </cols>
  <sheetData>
    <row r="1" ht="15">
      <c r="A1" s="9" t="s">
        <v>173</v>
      </c>
    </row>
    <row r="2" ht="15">
      <c r="A2" s="9" t="s">
        <v>245</v>
      </c>
    </row>
    <row r="5" spans="2:3" ht="15">
      <c r="B5" s="2" t="s">
        <v>174</v>
      </c>
      <c r="C5" s="2" t="s">
        <v>175</v>
      </c>
    </row>
    <row r="6" spans="1:3" ht="15">
      <c r="A6" s="9" t="s">
        <v>166</v>
      </c>
      <c r="B6" s="26">
        <v>95.595</v>
      </c>
      <c r="C6" s="26">
        <v>93.1922</v>
      </c>
    </row>
    <row r="7" spans="1:3" ht="15">
      <c r="A7" s="9" t="s">
        <v>167</v>
      </c>
      <c r="B7" s="26">
        <v>95.5359</v>
      </c>
      <c r="C7" s="26">
        <v>93.3297</v>
      </c>
    </row>
    <row r="8" spans="1:3" ht="15">
      <c r="A8" s="9" t="s">
        <v>168</v>
      </c>
      <c r="B8" s="26">
        <v>65.3944</v>
      </c>
      <c r="C8" s="26">
        <v>82.9491</v>
      </c>
    </row>
    <row r="9" spans="1:3" ht="15">
      <c r="A9" s="9" t="s">
        <v>169</v>
      </c>
      <c r="B9" s="26">
        <v>60.7176</v>
      </c>
      <c r="C9" s="26">
        <v>79.6432</v>
      </c>
    </row>
    <row r="12" ht="15">
      <c r="A12" s="9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75390625" style="9" customWidth="1"/>
    <col min="2" max="16384" width="9.125" style="9" customWidth="1"/>
  </cols>
  <sheetData>
    <row r="1" ht="15">
      <c r="A1" s="9" t="s">
        <v>177</v>
      </c>
    </row>
    <row r="2" ht="15">
      <c r="A2" s="9" t="s">
        <v>246</v>
      </c>
    </row>
    <row r="5" spans="2:3" ht="15">
      <c r="B5" s="9" t="s">
        <v>166</v>
      </c>
      <c r="C5" s="9" t="s">
        <v>167</v>
      </c>
    </row>
    <row r="6" spans="1:3" ht="15">
      <c r="A6" s="9" t="s">
        <v>35</v>
      </c>
      <c r="B6" s="26">
        <v>12.462</v>
      </c>
      <c r="C6" s="26">
        <v>10.4335</v>
      </c>
    </row>
    <row r="7" spans="1:3" ht="15">
      <c r="A7" s="9" t="s">
        <v>36</v>
      </c>
      <c r="B7" s="26">
        <v>13.5518</v>
      </c>
      <c r="C7" s="26">
        <v>12.2925</v>
      </c>
    </row>
    <row r="8" spans="1:3" ht="15">
      <c r="A8" s="9" t="s">
        <v>37</v>
      </c>
      <c r="B8" s="26">
        <v>13.5092</v>
      </c>
      <c r="C8" s="26">
        <v>12.6043</v>
      </c>
    </row>
    <row r="9" spans="1:3" ht="15">
      <c r="A9" s="9" t="s">
        <v>38</v>
      </c>
      <c r="B9" s="26">
        <v>12.5189</v>
      </c>
      <c r="C9" s="26">
        <v>12.3333</v>
      </c>
    </row>
    <row r="10" spans="2:3" ht="15">
      <c r="B10" s="26"/>
      <c r="C10" s="26"/>
    </row>
    <row r="11" spans="1:3" ht="15">
      <c r="A11" s="9" t="s">
        <v>28</v>
      </c>
      <c r="B11" s="26">
        <v>13.83</v>
      </c>
      <c r="C11" s="26">
        <v>11.9237</v>
      </c>
    </row>
    <row r="12" spans="1:3" ht="15">
      <c r="A12" s="9" t="s">
        <v>124</v>
      </c>
      <c r="B12" s="26">
        <v>12.5548</v>
      </c>
      <c r="C12" s="26">
        <v>11.4877</v>
      </c>
    </row>
    <row r="13" spans="1:3" ht="15">
      <c r="A13" s="9" t="s">
        <v>171</v>
      </c>
      <c r="B13" s="26">
        <v>12.3908</v>
      </c>
      <c r="C13" s="26">
        <v>11.1498</v>
      </c>
    </row>
    <row r="14" spans="2:3" ht="15">
      <c r="B14" s="26"/>
      <c r="C14" s="26"/>
    </row>
    <row r="15" spans="1:3" ht="15">
      <c r="A15" s="9" t="s">
        <v>174</v>
      </c>
      <c r="B15" s="26">
        <v>13.707</v>
      </c>
      <c r="C15" s="26">
        <v>12.1691</v>
      </c>
    </row>
    <row r="16" spans="1:3" ht="15">
      <c r="A16" s="9" t="s">
        <v>175</v>
      </c>
      <c r="B16" s="26">
        <v>11.3415</v>
      </c>
      <c r="C16" s="26">
        <v>10.8107</v>
      </c>
    </row>
    <row r="19" spans="2:3" ht="15">
      <c r="B19" s="26"/>
      <c r="C19" s="26"/>
    </row>
    <row r="20" spans="2:3" ht="15">
      <c r="B20" s="26"/>
      <c r="C20" s="26"/>
    </row>
    <row r="21" spans="2:3" ht="15">
      <c r="B21" s="26"/>
      <c r="C21" s="26"/>
    </row>
    <row r="22" spans="2:3" ht="15">
      <c r="B22" s="26"/>
      <c r="C22" s="26"/>
    </row>
    <row r="23" spans="2:3" ht="15">
      <c r="B23" s="26"/>
      <c r="C23" s="26"/>
    </row>
    <row r="24" spans="2:3" ht="15">
      <c r="B24" s="26"/>
      <c r="C24" s="26"/>
    </row>
    <row r="25" spans="2:3" ht="15">
      <c r="B25" s="26"/>
      <c r="C25" s="26"/>
    </row>
    <row r="26" spans="2:3" ht="15">
      <c r="B26" s="26"/>
      <c r="C26" s="26"/>
    </row>
    <row r="27" spans="2:3" ht="15">
      <c r="B27" s="26"/>
      <c r="C27" s="26"/>
    </row>
    <row r="28" spans="2:3" ht="15">
      <c r="B28" s="26"/>
      <c r="C28" s="26"/>
    </row>
    <row r="29" spans="2:3" ht="15">
      <c r="B29" s="26"/>
      <c r="C2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9" customWidth="1"/>
    <col min="2" max="2" width="23.00390625" style="2" bestFit="1" customWidth="1"/>
    <col min="3" max="5" width="15.75390625" style="2" customWidth="1"/>
    <col min="6" max="16384" width="9.125" style="9" customWidth="1"/>
  </cols>
  <sheetData>
    <row r="1" ht="15">
      <c r="A1" s="9" t="s">
        <v>182</v>
      </c>
    </row>
    <row r="2" ht="15">
      <c r="A2" s="9" t="s">
        <v>236</v>
      </c>
    </row>
    <row r="5" spans="1:5" ht="15">
      <c r="A5" s="9" t="s">
        <v>183</v>
      </c>
      <c r="B5" s="2" t="s">
        <v>178</v>
      </c>
      <c r="C5" s="2" t="s">
        <v>179</v>
      </c>
      <c r="D5" s="2" t="s">
        <v>180</v>
      </c>
      <c r="E5" s="2" t="s">
        <v>181</v>
      </c>
    </row>
    <row r="6" spans="1:5" ht="15">
      <c r="A6" s="9" t="s">
        <v>35</v>
      </c>
      <c r="B6" s="7">
        <v>51.3064</v>
      </c>
      <c r="C6" s="7">
        <v>61.3728</v>
      </c>
      <c r="D6" s="7">
        <v>6.3519</v>
      </c>
      <c r="E6" s="7">
        <v>47.2152</v>
      </c>
    </row>
    <row r="7" spans="1:5" ht="15">
      <c r="A7" s="9" t="s">
        <v>36</v>
      </c>
      <c r="B7" s="7">
        <v>53.2687</v>
      </c>
      <c r="C7" s="7">
        <v>63.6447</v>
      </c>
      <c r="D7" s="7">
        <v>7.1395</v>
      </c>
      <c r="E7" s="7">
        <v>46.9505</v>
      </c>
    </row>
    <row r="8" spans="1:5" ht="15">
      <c r="A8" s="9" t="s">
        <v>37</v>
      </c>
      <c r="B8" s="7">
        <v>51.4597</v>
      </c>
      <c r="C8" s="7">
        <v>63.2776</v>
      </c>
      <c r="D8" s="7">
        <v>7.7209</v>
      </c>
      <c r="E8" s="7">
        <v>44.9</v>
      </c>
    </row>
    <row r="9" spans="1:5" ht="15">
      <c r="A9" s="9" t="s">
        <v>38</v>
      </c>
      <c r="B9" s="7">
        <v>46.1344</v>
      </c>
      <c r="C9" s="7">
        <v>59.1808</v>
      </c>
      <c r="D9" s="7">
        <v>7.6736</v>
      </c>
      <c r="E9" s="7">
        <v>40.2341</v>
      </c>
    </row>
    <row r="10" spans="2:5" ht="15">
      <c r="B10" s="7"/>
      <c r="C10" s="7"/>
      <c r="D10" s="7"/>
      <c r="E10" s="7"/>
    </row>
    <row r="11" spans="1:5" ht="15">
      <c r="A11" s="9" t="s">
        <v>28</v>
      </c>
      <c r="B11" s="7">
        <v>49.5667</v>
      </c>
      <c r="C11" s="7">
        <v>61.9208</v>
      </c>
      <c r="D11" s="7">
        <v>7.4741</v>
      </c>
      <c r="E11" s="7">
        <v>41.971</v>
      </c>
    </row>
    <row r="12" spans="1:5" ht="15">
      <c r="A12" s="9" t="s">
        <v>124</v>
      </c>
      <c r="B12" s="7">
        <v>52.5039</v>
      </c>
      <c r="C12" s="7">
        <v>63.0024</v>
      </c>
      <c r="D12" s="7">
        <v>7.1059</v>
      </c>
      <c r="E12" s="7">
        <v>48.5584</v>
      </c>
    </row>
    <row r="13" spans="1:5" ht="15">
      <c r="A13" s="9" t="s">
        <v>171</v>
      </c>
      <c r="B13" s="7">
        <v>56.4961</v>
      </c>
      <c r="C13" s="7">
        <v>62.0049</v>
      </c>
      <c r="D13" s="7">
        <v>6.0284</v>
      </c>
      <c r="E13" s="7">
        <v>50.1097</v>
      </c>
    </row>
    <row r="14" spans="2:5" ht="15">
      <c r="B14" s="7"/>
      <c r="C14" s="7"/>
      <c r="D14" s="7"/>
      <c r="E14" s="7"/>
    </row>
    <row r="15" spans="2:5" ht="15">
      <c r="B15" s="7"/>
      <c r="C15" s="7"/>
      <c r="D15" s="7"/>
      <c r="E15" s="7"/>
    </row>
    <row r="16" spans="1:5" ht="15">
      <c r="A16" s="9" t="s">
        <v>184</v>
      </c>
      <c r="B16" s="7"/>
      <c r="C16" s="7"/>
      <c r="D16" s="7"/>
      <c r="E16" s="7"/>
    </row>
    <row r="17" spans="1:5" ht="15">
      <c r="A17" s="9" t="s">
        <v>35</v>
      </c>
      <c r="B17" s="7">
        <v>36.9739</v>
      </c>
      <c r="C17" s="7">
        <v>53.3663</v>
      </c>
      <c r="D17" s="7">
        <v>7.9035</v>
      </c>
      <c r="E17" s="7">
        <v>38.1952</v>
      </c>
    </row>
    <row r="18" spans="1:5" ht="15">
      <c r="A18" s="9" t="s">
        <v>36</v>
      </c>
      <c r="B18" s="7">
        <v>46.766</v>
      </c>
      <c r="C18" s="7">
        <v>59.8482</v>
      </c>
      <c r="D18" s="7">
        <v>9.0998</v>
      </c>
      <c r="E18" s="7">
        <v>42.9924</v>
      </c>
    </row>
    <row r="19" spans="1:5" ht="15">
      <c r="A19" s="9" t="s">
        <v>37</v>
      </c>
      <c r="B19" s="7">
        <v>49.6392</v>
      </c>
      <c r="C19" s="7">
        <v>62.8075</v>
      </c>
      <c r="D19" s="7">
        <v>10.2821</v>
      </c>
      <c r="E19" s="7">
        <v>43.4241</v>
      </c>
    </row>
    <row r="20" spans="1:5" ht="15">
      <c r="A20" s="9" t="s">
        <v>38</v>
      </c>
      <c r="B20" s="7">
        <v>45.619</v>
      </c>
      <c r="C20" s="7">
        <v>57.2381</v>
      </c>
      <c r="D20" s="7">
        <v>11.0476</v>
      </c>
      <c r="E20" s="7">
        <v>39.1429</v>
      </c>
    </row>
    <row r="21" spans="2:5" ht="15">
      <c r="B21" s="7"/>
      <c r="C21" s="7"/>
      <c r="D21" s="7"/>
      <c r="E21" s="7"/>
    </row>
    <row r="22" spans="1:5" ht="15">
      <c r="A22" s="9" t="s">
        <v>28</v>
      </c>
      <c r="B22" s="7">
        <v>43.7162</v>
      </c>
      <c r="C22" s="7">
        <v>56.6364</v>
      </c>
      <c r="D22" s="7">
        <v>9.0226</v>
      </c>
      <c r="E22" s="7">
        <v>37.6065</v>
      </c>
    </row>
    <row r="23" spans="1:5" ht="15">
      <c r="A23" s="9" t="s">
        <v>124</v>
      </c>
      <c r="B23" s="7">
        <v>46.1271</v>
      </c>
      <c r="C23" s="7">
        <v>63.5417</v>
      </c>
      <c r="D23" s="7">
        <v>9.2548</v>
      </c>
      <c r="E23" s="7">
        <v>51.1886</v>
      </c>
    </row>
    <row r="24" spans="1:5" ht="15">
      <c r="A24" s="9" t="s">
        <v>171</v>
      </c>
      <c r="B24" s="7">
        <v>42.3187</v>
      </c>
      <c r="C24" s="7">
        <v>56.7748</v>
      </c>
      <c r="D24" s="7">
        <v>8.1107</v>
      </c>
      <c r="E24" s="7">
        <v>46.4695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9" customWidth="1"/>
    <col min="2" max="3" width="15.75390625" style="2" customWidth="1"/>
    <col min="4" max="4" width="18.75390625" style="2" bestFit="1" customWidth="1"/>
    <col min="5" max="5" width="15.75390625" style="2" customWidth="1"/>
    <col min="6" max="16384" width="9.125" style="9" customWidth="1"/>
  </cols>
  <sheetData>
    <row r="1" ht="15">
      <c r="A1" s="9" t="s">
        <v>185</v>
      </c>
    </row>
    <row r="2" ht="15">
      <c r="A2" s="9" t="s">
        <v>247</v>
      </c>
    </row>
    <row r="5" spans="1:5" ht="15">
      <c r="A5" s="9" t="s">
        <v>186</v>
      </c>
      <c r="B5" s="2" t="s">
        <v>188</v>
      </c>
      <c r="C5" s="2" t="s">
        <v>189</v>
      </c>
      <c r="D5" s="2" t="s">
        <v>228</v>
      </c>
      <c r="E5" s="2" t="s">
        <v>190</v>
      </c>
    </row>
    <row r="6" spans="1:5" ht="15">
      <c r="A6" s="9" t="s">
        <v>35</v>
      </c>
      <c r="B6" s="7">
        <v>20.5873</v>
      </c>
      <c r="C6" s="7">
        <v>2.39987</v>
      </c>
      <c r="D6" s="7">
        <v>0.91736</v>
      </c>
      <c r="E6" s="7">
        <v>3.1452</v>
      </c>
    </row>
    <row r="7" spans="1:5" ht="15">
      <c r="A7" s="9" t="s">
        <v>36</v>
      </c>
      <c r="B7" s="7">
        <v>39.1916</v>
      </c>
      <c r="C7" s="7">
        <v>3.90645</v>
      </c>
      <c r="D7" s="7">
        <v>1.50864</v>
      </c>
      <c r="E7" s="7">
        <v>6.1703</v>
      </c>
    </row>
    <row r="8" spans="1:5" ht="15">
      <c r="A8" s="9" t="s">
        <v>37</v>
      </c>
      <c r="B8" s="7">
        <v>48.6251</v>
      </c>
      <c r="C8" s="7">
        <v>3.66963</v>
      </c>
      <c r="D8" s="7">
        <v>1.81688</v>
      </c>
      <c r="E8" s="7">
        <v>7.4828</v>
      </c>
    </row>
    <row r="9" spans="1:5" ht="15">
      <c r="A9" s="9" t="s">
        <v>38</v>
      </c>
      <c r="B9" s="7">
        <v>44.3479</v>
      </c>
      <c r="C9" s="7">
        <v>2.3894</v>
      </c>
      <c r="D9" s="7">
        <v>1.75547</v>
      </c>
      <c r="E9" s="7">
        <v>5.9181</v>
      </c>
    </row>
    <row r="10" spans="2:5" ht="15">
      <c r="B10" s="7"/>
      <c r="C10" s="7"/>
      <c r="D10" s="7"/>
      <c r="E10" s="7"/>
    </row>
    <row r="11" spans="1:5" ht="15">
      <c r="A11" s="9" t="s">
        <v>28</v>
      </c>
      <c r="B11" s="7">
        <v>43.2357</v>
      </c>
      <c r="C11" s="7">
        <v>4.80797</v>
      </c>
      <c r="D11" s="7">
        <v>1.94061</v>
      </c>
      <c r="E11" s="7">
        <v>7.4485</v>
      </c>
    </row>
    <row r="12" spans="1:5" ht="15">
      <c r="A12" s="9" t="s">
        <v>124</v>
      </c>
      <c r="B12" s="7">
        <v>33.6218</v>
      </c>
      <c r="C12" s="7">
        <v>1.57853</v>
      </c>
      <c r="D12" s="7">
        <v>1.1175</v>
      </c>
      <c r="E12" s="7">
        <v>4.2528</v>
      </c>
    </row>
    <row r="13" spans="1:5" ht="15">
      <c r="A13" s="9" t="s">
        <v>171</v>
      </c>
      <c r="B13" s="7">
        <v>40.9747</v>
      </c>
      <c r="C13" s="7">
        <v>4.03049</v>
      </c>
      <c r="D13" s="7">
        <v>0.95854</v>
      </c>
      <c r="E13" s="7">
        <v>5.0583</v>
      </c>
    </row>
    <row r="14" spans="2:5" ht="15">
      <c r="B14" s="7"/>
      <c r="C14" s="7"/>
      <c r="D14" s="7"/>
      <c r="E14" s="7"/>
    </row>
    <row r="15" spans="2:5" ht="15">
      <c r="B15" s="7"/>
      <c r="C15" s="7"/>
      <c r="D15" s="7"/>
      <c r="E15" s="7"/>
    </row>
    <row r="16" spans="1:5" ht="15">
      <c r="A16" s="9" t="s">
        <v>187</v>
      </c>
      <c r="B16" s="7"/>
      <c r="C16" s="7"/>
      <c r="D16" s="7"/>
      <c r="E16" s="7"/>
    </row>
    <row r="17" spans="1:5" ht="15">
      <c r="A17" s="9" t="s">
        <v>35</v>
      </c>
      <c r="B17" s="7">
        <v>40.9609</v>
      </c>
      <c r="C17" s="7">
        <v>4.95609</v>
      </c>
      <c r="D17" s="7">
        <v>0.76713</v>
      </c>
      <c r="E17" s="7">
        <v>8.7716</v>
      </c>
    </row>
    <row r="18" spans="1:5" ht="15">
      <c r="A18" s="9" t="s">
        <v>36</v>
      </c>
      <c r="B18" s="7">
        <v>56.2626</v>
      </c>
      <c r="C18" s="7">
        <v>6.41927</v>
      </c>
      <c r="D18" s="7">
        <v>1.20448</v>
      </c>
      <c r="E18" s="7">
        <v>13.5487</v>
      </c>
    </row>
    <row r="19" spans="1:5" ht="15">
      <c r="A19" s="9" t="s">
        <v>37</v>
      </c>
      <c r="B19" s="7">
        <v>61.8235</v>
      </c>
      <c r="C19" s="7">
        <v>5.69039</v>
      </c>
      <c r="D19" s="7">
        <v>1.54149</v>
      </c>
      <c r="E19" s="7">
        <v>15.3001</v>
      </c>
    </row>
    <row r="20" spans="1:5" ht="15">
      <c r="A20" s="9" t="s">
        <v>38</v>
      </c>
      <c r="B20" s="7">
        <v>56.381</v>
      </c>
      <c r="C20" s="7">
        <v>3.90476</v>
      </c>
      <c r="D20" s="7">
        <v>2.47619</v>
      </c>
      <c r="E20" s="7">
        <v>12.4762</v>
      </c>
    </row>
    <row r="21" spans="2:5" ht="15">
      <c r="B21" s="7"/>
      <c r="C21" s="7"/>
      <c r="D21" s="7"/>
      <c r="E21" s="7"/>
    </row>
    <row r="22" spans="1:5" ht="15">
      <c r="A22" s="9" t="s">
        <v>28</v>
      </c>
      <c r="B22" s="7">
        <v>53.293</v>
      </c>
      <c r="C22" s="7">
        <v>6.46698</v>
      </c>
      <c r="D22" s="7">
        <v>1.29156</v>
      </c>
      <c r="E22" s="7">
        <v>13.2179</v>
      </c>
    </row>
    <row r="23" spans="1:5" ht="15">
      <c r="A23" s="9" t="s">
        <v>124</v>
      </c>
      <c r="B23" s="7">
        <v>49.9466</v>
      </c>
      <c r="C23" s="7">
        <v>3.55235</v>
      </c>
      <c r="D23" s="7">
        <v>0.78793</v>
      </c>
      <c r="E23" s="7">
        <v>10.1763</v>
      </c>
    </row>
    <row r="24" spans="1:5" ht="15">
      <c r="A24" s="9" t="s">
        <v>171</v>
      </c>
      <c r="B24" s="7">
        <v>53.6737</v>
      </c>
      <c r="C24" s="7">
        <v>5.86832</v>
      </c>
      <c r="D24" s="7">
        <v>1.33588</v>
      </c>
      <c r="E24" s="7">
        <v>11.021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H6" sqref="H6"/>
    </sheetView>
  </sheetViews>
  <sheetFormatPr defaultColWidth="9.00390625" defaultRowHeight="12.75"/>
  <cols>
    <col min="1" max="1" width="19.75390625" style="9" customWidth="1"/>
    <col min="2" max="3" width="15.75390625" style="2" customWidth="1"/>
    <col min="4" max="4" width="15.375" style="2" customWidth="1"/>
    <col min="5" max="5" width="20.125" style="2" customWidth="1"/>
    <col min="6" max="16384" width="9.125" style="9" customWidth="1"/>
  </cols>
  <sheetData>
    <row r="1" ht="15">
      <c r="A1" s="9" t="s">
        <v>192</v>
      </c>
    </row>
    <row r="2" ht="15">
      <c r="A2" s="9" t="s">
        <v>234</v>
      </c>
    </row>
    <row r="4" ht="15">
      <c r="E4" s="59" t="s">
        <v>251</v>
      </c>
    </row>
    <row r="5" spans="1:5" ht="15">
      <c r="A5" s="9" t="s">
        <v>193</v>
      </c>
      <c r="B5" s="2" t="s">
        <v>195</v>
      </c>
      <c r="C5" s="2" t="s">
        <v>196</v>
      </c>
      <c r="D5" s="2" t="s">
        <v>197</v>
      </c>
      <c r="E5" s="2" t="s">
        <v>252</v>
      </c>
    </row>
    <row r="6" spans="1:5" ht="15">
      <c r="A6" s="9" t="s">
        <v>35</v>
      </c>
      <c r="B6" s="7">
        <v>4.038</v>
      </c>
      <c r="C6" s="7">
        <v>1.94938</v>
      </c>
      <c r="D6" s="7">
        <v>7.9409</v>
      </c>
      <c r="E6" s="7">
        <v>0</v>
      </c>
    </row>
    <row r="7" spans="1:5" ht="15">
      <c r="A7" s="9" t="s">
        <v>36</v>
      </c>
      <c r="B7" s="7">
        <v>2.44828</v>
      </c>
      <c r="C7" s="7">
        <v>1.15193</v>
      </c>
      <c r="D7" s="7">
        <v>4.9662</v>
      </c>
      <c r="E7" s="7">
        <v>0.0087</v>
      </c>
    </row>
    <row r="8" spans="1:5" ht="15">
      <c r="A8" s="9" t="s">
        <v>37</v>
      </c>
      <c r="B8" s="7">
        <v>1.70923</v>
      </c>
      <c r="C8" s="7">
        <v>0.87093</v>
      </c>
      <c r="D8" s="7">
        <v>3.7512</v>
      </c>
      <c r="E8" s="7">
        <v>0.01305</v>
      </c>
    </row>
    <row r="9" spans="1:5" ht="15">
      <c r="A9" s="9" t="s">
        <v>38</v>
      </c>
      <c r="B9" s="7">
        <v>1.11269</v>
      </c>
      <c r="C9" s="7">
        <v>0.68712</v>
      </c>
      <c r="D9" s="7">
        <v>3.01</v>
      </c>
      <c r="E9" s="7">
        <v>0.02217</v>
      </c>
    </row>
    <row r="10" spans="2:5" ht="15">
      <c r="B10" s="7"/>
      <c r="C10" s="7"/>
      <c r="D10" s="7"/>
      <c r="E10" s="7"/>
    </row>
    <row r="11" spans="1:5" ht="15">
      <c r="A11" s="9" t="s">
        <v>28</v>
      </c>
      <c r="B11" s="7">
        <v>2.65107</v>
      </c>
      <c r="C11" s="7">
        <v>1.30225</v>
      </c>
      <c r="D11" s="7">
        <v>4.9597</v>
      </c>
      <c r="E11" s="7">
        <v>0.01802</v>
      </c>
    </row>
    <row r="12" spans="1:5" ht="15">
      <c r="A12" s="9" t="s">
        <v>124</v>
      </c>
      <c r="B12" s="7">
        <v>1.97107</v>
      </c>
      <c r="C12" s="7">
        <v>1.01059</v>
      </c>
      <c r="D12" s="7">
        <v>4.7907</v>
      </c>
      <c r="E12" s="7">
        <v>0.00167</v>
      </c>
    </row>
    <row r="13" spans="1:5" ht="15">
      <c r="A13" s="9" t="s">
        <v>171</v>
      </c>
      <c r="B13" s="7">
        <v>2.57536</v>
      </c>
      <c r="C13" s="7">
        <v>1.01628</v>
      </c>
      <c r="D13" s="7">
        <v>5.22</v>
      </c>
      <c r="E13" s="7">
        <v>0.01155</v>
      </c>
    </row>
    <row r="14" spans="2:5" ht="15">
      <c r="B14" s="7"/>
      <c r="C14" s="7"/>
      <c r="D14" s="7"/>
      <c r="E14" s="7"/>
    </row>
    <row r="15" spans="2:5" ht="15">
      <c r="B15" s="7"/>
      <c r="C15" s="7"/>
      <c r="D15" s="7"/>
      <c r="E15" s="7"/>
    </row>
    <row r="16" spans="1:5" ht="15">
      <c r="A16" s="9" t="s">
        <v>194</v>
      </c>
      <c r="B16" s="7"/>
      <c r="C16" s="7"/>
      <c r="D16" s="7"/>
      <c r="E16" s="7"/>
    </row>
    <row r="17" spans="1:5" ht="15">
      <c r="A17" s="9" t="s">
        <v>35</v>
      </c>
      <c r="B17" s="7">
        <v>1.24155</v>
      </c>
      <c r="C17" s="7">
        <v>1.09014</v>
      </c>
      <c r="D17" s="7">
        <v>10.1746</v>
      </c>
      <c r="E17" s="7">
        <v>0</v>
      </c>
    </row>
    <row r="18" spans="1:5" ht="15">
      <c r="A18" s="9" t="s">
        <v>36</v>
      </c>
      <c r="B18" s="7">
        <v>1.61526</v>
      </c>
      <c r="C18" s="7">
        <v>1.14182</v>
      </c>
      <c r="D18" s="7">
        <v>9.9004</v>
      </c>
      <c r="E18" s="7">
        <v>0.0557</v>
      </c>
    </row>
    <row r="19" spans="1:5" ht="15">
      <c r="A19" s="9" t="s">
        <v>37</v>
      </c>
      <c r="B19" s="7">
        <v>1.00033</v>
      </c>
      <c r="C19" s="7">
        <v>1.00033</v>
      </c>
      <c r="D19" s="7">
        <v>8.7898</v>
      </c>
      <c r="E19" s="7">
        <v>0.14759</v>
      </c>
    </row>
    <row r="20" spans="1:5" ht="15">
      <c r="A20" s="9" t="s">
        <v>38</v>
      </c>
      <c r="B20" s="7">
        <v>1.04762</v>
      </c>
      <c r="C20" s="7">
        <v>0.85714</v>
      </c>
      <c r="D20" s="7">
        <v>7.619</v>
      </c>
      <c r="E20" s="7">
        <v>0.09524</v>
      </c>
    </row>
    <row r="21" spans="2:5" ht="15">
      <c r="B21" s="7"/>
      <c r="C21" s="7"/>
      <c r="D21" s="7"/>
      <c r="E21" s="7"/>
    </row>
    <row r="22" spans="1:5" ht="15">
      <c r="A22" s="9" t="s">
        <v>28</v>
      </c>
      <c r="B22" s="7">
        <v>1.2824</v>
      </c>
      <c r="C22" s="7">
        <v>0.9847</v>
      </c>
      <c r="D22" s="7">
        <v>8.8761</v>
      </c>
      <c r="E22" s="7">
        <v>0.0458</v>
      </c>
    </row>
    <row r="23" spans="1:5" ht="15">
      <c r="A23" s="9" t="s">
        <v>124</v>
      </c>
      <c r="B23" s="7">
        <v>1.68269</v>
      </c>
      <c r="C23" s="7">
        <v>1.44231</v>
      </c>
      <c r="D23" s="7">
        <v>12.0459</v>
      </c>
      <c r="E23" s="7">
        <v>0.05342</v>
      </c>
    </row>
    <row r="24" spans="1:5" ht="15">
      <c r="A24" s="9" t="s">
        <v>171</v>
      </c>
      <c r="B24" s="7">
        <v>1.00191</v>
      </c>
      <c r="C24" s="7">
        <v>0.90649</v>
      </c>
      <c r="D24" s="7">
        <v>9.8282</v>
      </c>
      <c r="E24" s="7">
        <v>0.19084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9" customWidth="1"/>
    <col min="2" max="5" width="15.75390625" style="2" customWidth="1"/>
    <col min="6" max="6" width="14.125" style="2" customWidth="1"/>
    <col min="7" max="16384" width="9.125" style="9" customWidth="1"/>
  </cols>
  <sheetData>
    <row r="1" ht="15">
      <c r="A1" s="9" t="s">
        <v>198</v>
      </c>
    </row>
    <row r="2" ht="15">
      <c r="A2" s="9" t="s">
        <v>237</v>
      </c>
    </row>
    <row r="5" spans="1:6" ht="15">
      <c r="A5" s="9" t="s">
        <v>199</v>
      </c>
      <c r="B5" s="2" t="s">
        <v>207</v>
      </c>
      <c r="C5" s="2" t="s">
        <v>229</v>
      </c>
      <c r="D5" s="2" t="s">
        <v>230</v>
      </c>
      <c r="E5" s="2" t="s">
        <v>231</v>
      </c>
      <c r="F5" s="2" t="s">
        <v>208</v>
      </c>
    </row>
    <row r="6" spans="1:6" ht="15">
      <c r="A6" s="9" t="s">
        <v>35</v>
      </c>
      <c r="B6" s="7">
        <v>80.0721</v>
      </c>
      <c r="C6" s="7">
        <v>52.3343</v>
      </c>
      <c r="D6" s="7">
        <v>17.27</v>
      </c>
      <c r="E6" s="7">
        <v>37.4519</v>
      </c>
      <c r="F6" s="7">
        <v>24.3222</v>
      </c>
    </row>
    <row r="7" spans="1:6" ht="15">
      <c r="A7" s="9" t="s">
        <v>36</v>
      </c>
      <c r="B7" s="7">
        <v>80.339</v>
      </c>
      <c r="C7" s="7">
        <v>51.8523</v>
      </c>
      <c r="D7" s="7">
        <v>14.3956</v>
      </c>
      <c r="E7" s="7">
        <v>39.3308</v>
      </c>
      <c r="F7" s="7">
        <v>23.0663</v>
      </c>
    </row>
    <row r="8" spans="1:6" ht="15">
      <c r="A8" s="9" t="s">
        <v>37</v>
      </c>
      <c r="B8" s="7">
        <v>76.6481</v>
      </c>
      <c r="C8" s="7">
        <v>47.7901</v>
      </c>
      <c r="D8" s="7">
        <v>10.2945</v>
      </c>
      <c r="E8" s="7">
        <v>38.2621</v>
      </c>
      <c r="F8" s="7">
        <v>18.1525</v>
      </c>
    </row>
    <row r="9" spans="1:6" ht="15">
      <c r="A9" s="9" t="s">
        <v>38</v>
      </c>
      <c r="B9" s="7">
        <v>70.5426</v>
      </c>
      <c r="C9" s="7">
        <v>41.7502</v>
      </c>
      <c r="D9" s="7">
        <v>8.1302</v>
      </c>
      <c r="E9" s="7">
        <v>35.7213</v>
      </c>
      <c r="F9" s="7">
        <v>14.1192</v>
      </c>
    </row>
    <row r="10" spans="2:6" ht="15">
      <c r="B10" s="7"/>
      <c r="C10" s="7"/>
      <c r="D10" s="7"/>
      <c r="E10" s="7"/>
      <c r="F10" s="7"/>
    </row>
    <row r="11" spans="1:6" ht="15">
      <c r="A11" s="9" t="s">
        <v>28</v>
      </c>
      <c r="B11" s="7">
        <v>77.2234</v>
      </c>
      <c r="C11" s="7">
        <v>48.1127</v>
      </c>
      <c r="D11" s="7">
        <v>13.4175</v>
      </c>
      <c r="E11" s="7">
        <v>39.6068</v>
      </c>
      <c r="F11" s="7">
        <v>21.7523</v>
      </c>
    </row>
    <row r="12" spans="1:6" ht="15">
      <c r="A12" s="9" t="s">
        <v>124</v>
      </c>
      <c r="B12" s="7">
        <v>78.2063</v>
      </c>
      <c r="C12" s="7">
        <v>49.9248</v>
      </c>
      <c r="D12" s="7">
        <v>12.685</v>
      </c>
      <c r="E12" s="7">
        <v>36.2359</v>
      </c>
      <c r="F12" s="7">
        <v>19.0191</v>
      </c>
    </row>
    <row r="13" spans="1:6" ht="15">
      <c r="A13" s="9" t="s">
        <v>171</v>
      </c>
      <c r="B13" s="7">
        <v>79.6974</v>
      </c>
      <c r="C13" s="7">
        <v>54.5906</v>
      </c>
      <c r="D13" s="7">
        <v>11.0059</v>
      </c>
      <c r="E13" s="7">
        <v>40.1201</v>
      </c>
      <c r="F13" s="7">
        <v>23.9866</v>
      </c>
    </row>
    <row r="14" spans="2:6" ht="15">
      <c r="B14" s="7"/>
      <c r="C14" s="7"/>
      <c r="D14" s="7"/>
      <c r="E14" s="7"/>
      <c r="F14" s="7"/>
    </row>
    <row r="15" spans="2:6" ht="15">
      <c r="B15" s="7" t="s">
        <v>233</v>
      </c>
      <c r="C15" s="7"/>
      <c r="D15" s="7"/>
      <c r="E15" s="7"/>
      <c r="F15" s="7"/>
    </row>
    <row r="16" spans="1:6" ht="15">
      <c r="A16" s="9" t="s">
        <v>200</v>
      </c>
      <c r="B16" s="7"/>
      <c r="C16" s="7"/>
      <c r="D16" s="7"/>
      <c r="E16" s="7"/>
      <c r="F16" s="7"/>
    </row>
    <row r="17" spans="1:6" ht="15">
      <c r="A17" s="9" t="s">
        <v>35</v>
      </c>
      <c r="B17" s="7">
        <v>3.91642</v>
      </c>
      <c r="C17" s="7"/>
      <c r="D17" s="7"/>
      <c r="E17" s="7"/>
      <c r="F17" s="7"/>
    </row>
    <row r="18" spans="1:6" ht="15">
      <c r="A18" s="9" t="s">
        <v>36</v>
      </c>
      <c r="B18" s="7">
        <v>3.41154</v>
      </c>
      <c r="C18" s="7"/>
      <c r="D18" s="7"/>
      <c r="E18" s="7"/>
      <c r="F18" s="7"/>
    </row>
    <row r="19" spans="1:6" ht="15">
      <c r="A19" s="9" t="s">
        <v>37</v>
      </c>
      <c r="B19" s="7">
        <v>3.24697</v>
      </c>
      <c r="C19" s="7"/>
      <c r="D19" s="7"/>
      <c r="E19" s="7"/>
      <c r="F19" s="7"/>
    </row>
    <row r="20" spans="1:6" ht="15">
      <c r="A20" s="9" t="s">
        <v>38</v>
      </c>
      <c r="B20" s="7">
        <v>2.38095</v>
      </c>
      <c r="C20" s="7"/>
      <c r="D20" s="7"/>
      <c r="E20" s="7"/>
      <c r="F20" s="7"/>
    </row>
    <row r="21" spans="2:6" ht="15">
      <c r="B21" s="7"/>
      <c r="C21" s="7"/>
      <c r="D21" s="7"/>
      <c r="E21" s="7"/>
      <c r="F21" s="7"/>
    </row>
    <row r="22" spans="1:6" ht="15">
      <c r="A22" s="9" t="s">
        <v>28</v>
      </c>
      <c r="B22" s="7">
        <v>3.27013</v>
      </c>
      <c r="C22" s="7"/>
      <c r="D22" s="7"/>
      <c r="E22" s="7"/>
      <c r="F22" s="7"/>
    </row>
    <row r="23" spans="1:6" ht="15">
      <c r="A23" s="9" t="s">
        <v>124</v>
      </c>
      <c r="B23" s="7">
        <v>3.80609</v>
      </c>
      <c r="C23" s="7"/>
      <c r="D23" s="7"/>
      <c r="E23" s="7"/>
      <c r="F23" s="7"/>
    </row>
    <row r="24" spans="1:6" ht="15">
      <c r="A24" s="9" t="s">
        <v>171</v>
      </c>
      <c r="B24" s="7">
        <v>4.86641</v>
      </c>
      <c r="C24" s="7"/>
      <c r="D24" s="7"/>
      <c r="E24" s="7"/>
      <c r="F24" s="7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19.75390625" style="9" customWidth="1"/>
    <col min="2" max="5" width="15.75390625" style="2" customWidth="1"/>
    <col min="6" max="16384" width="9.125" style="9" customWidth="1"/>
  </cols>
  <sheetData>
    <row r="1" ht="15">
      <c r="A1" s="9" t="s">
        <v>201</v>
      </c>
    </row>
    <row r="2" ht="15">
      <c r="A2" s="9" t="s">
        <v>235</v>
      </c>
    </row>
    <row r="5" spans="1:5" ht="15">
      <c r="A5" s="9" t="s">
        <v>202</v>
      </c>
      <c r="B5" s="2" t="s">
        <v>209</v>
      </c>
      <c r="C5" s="2" t="s">
        <v>214</v>
      </c>
      <c r="D5" s="2" t="s">
        <v>215</v>
      </c>
      <c r="E5" s="2" t="s">
        <v>210</v>
      </c>
    </row>
    <row r="6" spans="1:5" ht="15">
      <c r="A6" s="9" t="s">
        <v>35</v>
      </c>
      <c r="B6" s="7">
        <v>46.7326</v>
      </c>
      <c r="C6" s="7">
        <v>8.1657</v>
      </c>
      <c r="D6" s="7">
        <v>0.40231</v>
      </c>
      <c r="E6" s="7">
        <v>7.3393</v>
      </c>
    </row>
    <row r="7" spans="1:5" ht="15">
      <c r="A7" s="9" t="s">
        <v>36</v>
      </c>
      <c r="B7" s="7">
        <v>48.5246</v>
      </c>
      <c r="C7" s="7">
        <v>16.4208</v>
      </c>
      <c r="D7" s="7">
        <v>0.67668</v>
      </c>
      <c r="E7" s="7">
        <v>13.1435</v>
      </c>
    </row>
    <row r="8" spans="1:5" ht="15">
      <c r="A8" s="9" t="s">
        <v>37</v>
      </c>
      <c r="B8" s="7">
        <v>45.8616</v>
      </c>
      <c r="C8" s="7">
        <v>18.319</v>
      </c>
      <c r="D8" s="7">
        <v>0.70786</v>
      </c>
      <c r="E8" s="7">
        <v>13.7052</v>
      </c>
    </row>
    <row r="9" spans="1:5" ht="15">
      <c r="A9" s="9" t="s">
        <v>38</v>
      </c>
      <c r="B9" s="7">
        <v>35.7874</v>
      </c>
      <c r="C9" s="7">
        <v>16.6289</v>
      </c>
      <c r="D9" s="7">
        <v>0.5087</v>
      </c>
      <c r="E9" s="7">
        <v>11.3288</v>
      </c>
    </row>
    <row r="10" spans="2:5" ht="15">
      <c r="B10" s="7"/>
      <c r="C10" s="7"/>
      <c r="D10" s="7"/>
      <c r="E10" s="7"/>
    </row>
    <row r="11" spans="1:5" ht="15">
      <c r="A11" s="9" t="s">
        <v>28</v>
      </c>
      <c r="B11" s="7">
        <v>48.8706</v>
      </c>
      <c r="C11" s="7">
        <v>17.621</v>
      </c>
      <c r="D11" s="7">
        <v>0.6077</v>
      </c>
      <c r="E11" s="7">
        <v>13.0759</v>
      </c>
    </row>
    <row r="12" spans="1:5" ht="15">
      <c r="A12" s="9" t="s">
        <v>124</v>
      </c>
      <c r="B12" s="7">
        <v>41.7776</v>
      </c>
      <c r="C12" s="7">
        <v>13.7007</v>
      </c>
      <c r="D12" s="7">
        <v>0.59877</v>
      </c>
      <c r="E12" s="7">
        <v>10.4458</v>
      </c>
    </row>
    <row r="13" spans="1:5" ht="15">
      <c r="A13" s="9" t="s">
        <v>171</v>
      </c>
      <c r="B13" s="7">
        <v>41.6377</v>
      </c>
      <c r="C13" s="7">
        <v>18.9292</v>
      </c>
      <c r="D13" s="7">
        <v>0.92823</v>
      </c>
      <c r="E13" s="7">
        <v>18.3491</v>
      </c>
    </row>
    <row r="14" spans="2:5" ht="15">
      <c r="B14" s="7"/>
      <c r="C14" s="7"/>
      <c r="D14" s="7"/>
      <c r="E14" s="7"/>
    </row>
    <row r="15" spans="2:5" ht="15">
      <c r="B15" s="7"/>
      <c r="C15" s="7"/>
      <c r="D15" s="7"/>
      <c r="E15" s="7"/>
    </row>
    <row r="16" spans="1:5" ht="15">
      <c r="A16" s="9" t="s">
        <v>203</v>
      </c>
      <c r="B16" s="7"/>
      <c r="C16" s="7"/>
      <c r="D16" s="7"/>
      <c r="E16" s="7"/>
    </row>
    <row r="17" spans="1:5" ht="15">
      <c r="A17" s="9" t="s">
        <v>35</v>
      </c>
      <c r="B17" s="7">
        <v>43.0691</v>
      </c>
      <c r="C17" s="7">
        <v>9.9708</v>
      </c>
      <c r="D17" s="7">
        <v>2.28599</v>
      </c>
      <c r="E17" s="7">
        <v>10.3113</v>
      </c>
    </row>
    <row r="18" spans="1:5" ht="15">
      <c r="A18" s="9" t="s">
        <v>36</v>
      </c>
      <c r="B18" s="7">
        <v>58.2537</v>
      </c>
      <c r="C18" s="7">
        <v>18.3127</v>
      </c>
      <c r="D18" s="7">
        <v>4.25959</v>
      </c>
      <c r="E18" s="7">
        <v>15.4808</v>
      </c>
    </row>
    <row r="19" spans="1:5" ht="15">
      <c r="A19" s="9" t="s">
        <v>37</v>
      </c>
      <c r="B19" s="7">
        <v>58.6803</v>
      </c>
      <c r="C19" s="7">
        <v>25.4319</v>
      </c>
      <c r="D19" s="7">
        <v>5.40923</v>
      </c>
      <c r="E19" s="7">
        <v>16.341</v>
      </c>
    </row>
    <row r="20" spans="1:5" ht="15">
      <c r="A20" s="9" t="s">
        <v>38</v>
      </c>
      <c r="B20" s="7">
        <v>45.7557</v>
      </c>
      <c r="C20" s="7">
        <v>28.9855</v>
      </c>
      <c r="D20" s="7">
        <v>6.62526</v>
      </c>
      <c r="E20" s="7">
        <v>15.942</v>
      </c>
    </row>
    <row r="21" spans="2:5" ht="15">
      <c r="B21" s="7"/>
      <c r="C21" s="7"/>
      <c r="D21" s="7"/>
      <c r="E21" s="7"/>
    </row>
    <row r="22" spans="1:5" ht="15">
      <c r="A22" s="9" t="s">
        <v>28</v>
      </c>
      <c r="B22" s="7">
        <v>52.632</v>
      </c>
      <c r="C22" s="7">
        <v>16.4796</v>
      </c>
      <c r="D22" s="7">
        <v>3.95893</v>
      </c>
      <c r="E22" s="7">
        <v>12.7904</v>
      </c>
    </row>
    <row r="23" spans="1:5" ht="15">
      <c r="A23" s="9" t="s">
        <v>124</v>
      </c>
      <c r="B23" s="7">
        <v>58.9537</v>
      </c>
      <c r="C23" s="7">
        <v>20.3471</v>
      </c>
      <c r="D23" s="7">
        <v>3.67203</v>
      </c>
      <c r="E23" s="7">
        <v>16.2475</v>
      </c>
    </row>
    <row r="24" spans="1:5" ht="15">
      <c r="A24" s="9" t="s">
        <v>171</v>
      </c>
      <c r="B24" s="7">
        <v>53.7102</v>
      </c>
      <c r="C24" s="7">
        <v>26.2367</v>
      </c>
      <c r="D24" s="7">
        <v>6.80212</v>
      </c>
      <c r="E24" s="7">
        <v>24.2049</v>
      </c>
    </row>
    <row r="27" ht="15">
      <c r="B27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875" style="17" customWidth="1"/>
    <col min="2" max="16384" width="9.125" style="9" customWidth="1"/>
  </cols>
  <sheetData>
    <row r="1" ht="15">
      <c r="A1" s="17" t="s">
        <v>33</v>
      </c>
    </row>
    <row r="2" ht="15">
      <c r="A2" s="17" t="s">
        <v>238</v>
      </c>
    </row>
    <row r="4" spans="2:3" ht="15">
      <c r="B4" s="2"/>
      <c r="C4" s="2"/>
    </row>
    <row r="5" ht="15">
      <c r="A5" s="1" t="s">
        <v>95</v>
      </c>
    </row>
    <row r="6" spans="1:5" ht="15">
      <c r="A6" s="1" t="s">
        <v>91</v>
      </c>
      <c r="B6" s="2">
        <v>1996</v>
      </c>
      <c r="C6" s="2">
        <v>2000</v>
      </c>
      <c r="D6" s="2">
        <v>2004</v>
      </c>
      <c r="E6" s="2">
        <v>2008</v>
      </c>
    </row>
    <row r="7" spans="1:6" ht="15">
      <c r="A7" s="1">
        <v>1</v>
      </c>
      <c r="B7" s="10">
        <v>9.79</v>
      </c>
      <c r="C7" s="10">
        <v>10.2</v>
      </c>
      <c r="D7" s="10">
        <v>10.54</v>
      </c>
      <c r="E7" s="10">
        <v>10.47</v>
      </c>
      <c r="F7" s="49"/>
    </row>
    <row r="8" spans="1:6" ht="15">
      <c r="A8" s="1">
        <v>2</v>
      </c>
      <c r="B8" s="10">
        <v>10.23</v>
      </c>
      <c r="C8" s="10">
        <v>10.86</v>
      </c>
      <c r="D8" s="10">
        <v>11.48</v>
      </c>
      <c r="E8" s="10">
        <v>11.46</v>
      </c>
      <c r="F8" s="49">
        <f>E7-B7</f>
        <v>0.6800000000000015</v>
      </c>
    </row>
    <row r="9" spans="1:6" ht="15">
      <c r="A9" s="1">
        <v>3</v>
      </c>
      <c r="B9" s="10">
        <v>10.58</v>
      </c>
      <c r="C9" s="10">
        <v>11.43</v>
      </c>
      <c r="D9" s="10">
        <v>12.15</v>
      </c>
      <c r="E9" s="10">
        <v>12</v>
      </c>
      <c r="F9" s="49">
        <f>E8-B8</f>
        <v>1.2300000000000004</v>
      </c>
    </row>
    <row r="10" spans="1:6" ht="15">
      <c r="A10" s="1">
        <v>4</v>
      </c>
      <c r="B10" s="10">
        <v>10.75</v>
      </c>
      <c r="C10" s="10">
        <v>11.71</v>
      </c>
      <c r="D10" s="10">
        <v>12.37</v>
      </c>
      <c r="E10" s="10">
        <v>12.03</v>
      </c>
      <c r="F10" s="49">
        <f>E9-B9</f>
        <v>1.42</v>
      </c>
    </row>
    <row r="11" spans="1:6" ht="15">
      <c r="A11" s="1">
        <v>5</v>
      </c>
      <c r="B11" s="10">
        <v>10.81</v>
      </c>
      <c r="C11" s="10">
        <v>11.78</v>
      </c>
      <c r="D11" s="10">
        <v>12.31</v>
      </c>
      <c r="E11" s="10">
        <v>11.87</v>
      </c>
      <c r="F11" s="49">
        <f>E10-B10</f>
        <v>1.2799999999999994</v>
      </c>
    </row>
    <row r="12" spans="1:6" ht="15">
      <c r="A12" s="1">
        <v>6</v>
      </c>
      <c r="B12" s="10">
        <v>10.8</v>
      </c>
      <c r="C12" s="10">
        <v>11.73</v>
      </c>
      <c r="D12" s="10">
        <v>12.22</v>
      </c>
      <c r="E12" s="10">
        <v>11.73</v>
      </c>
      <c r="F12" s="49">
        <f>E11-B11</f>
        <v>1.0599999999999987</v>
      </c>
    </row>
    <row r="13" ht="15">
      <c r="A13" s="11"/>
    </row>
    <row r="14" ht="15">
      <c r="A14" s="17" t="s">
        <v>96</v>
      </c>
    </row>
    <row r="15" spans="2:13" ht="15">
      <c r="B15" s="15" t="s">
        <v>144</v>
      </c>
      <c r="C15" s="15"/>
      <c r="D15" s="15"/>
      <c r="E15" s="15"/>
      <c r="F15" s="15"/>
      <c r="G15" s="15" t="s">
        <v>145</v>
      </c>
      <c r="L15" s="15"/>
      <c r="M15" s="15"/>
    </row>
    <row r="16" spans="1:12" ht="15">
      <c r="A16" s="1" t="s">
        <v>91</v>
      </c>
      <c r="B16" s="2" t="s">
        <v>93</v>
      </c>
      <c r="C16" s="2" t="s">
        <v>98</v>
      </c>
      <c r="D16" s="2" t="s">
        <v>49</v>
      </c>
      <c r="E16" s="2" t="s">
        <v>94</v>
      </c>
      <c r="F16" s="2" t="s">
        <v>27</v>
      </c>
      <c r="G16" s="2" t="s">
        <v>93</v>
      </c>
      <c r="H16" s="2" t="s">
        <v>98</v>
      </c>
      <c r="I16" s="2" t="s">
        <v>49</v>
      </c>
      <c r="J16" s="2" t="s">
        <v>94</v>
      </c>
      <c r="K16" s="2" t="s">
        <v>27</v>
      </c>
      <c r="L16" s="2"/>
    </row>
    <row r="17" spans="1:12" ht="15">
      <c r="A17" s="1">
        <v>1</v>
      </c>
      <c r="B17" s="10">
        <v>10.13</v>
      </c>
      <c r="C17" s="10">
        <v>10.21</v>
      </c>
      <c r="D17" s="10">
        <v>10.32</v>
      </c>
      <c r="E17" s="10">
        <v>10.87</v>
      </c>
      <c r="F17" s="10">
        <v>10.57</v>
      </c>
      <c r="G17" s="10">
        <v>9.73</v>
      </c>
      <c r="H17" s="10">
        <v>9.82</v>
      </c>
      <c r="I17" s="10">
        <v>9.93</v>
      </c>
      <c r="J17" s="10">
        <v>11.13</v>
      </c>
      <c r="K17" s="10">
        <v>10.7</v>
      </c>
      <c r="L17" s="10"/>
    </row>
    <row r="18" spans="1:12" ht="15">
      <c r="A18" s="1">
        <v>2</v>
      </c>
      <c r="B18" s="10">
        <v>11.28</v>
      </c>
      <c r="C18" s="10">
        <v>11.37</v>
      </c>
      <c r="D18" s="10">
        <v>11.5</v>
      </c>
      <c r="E18" s="10">
        <v>11.73</v>
      </c>
      <c r="F18" s="10">
        <v>11.58</v>
      </c>
      <c r="G18" s="10">
        <v>10.66</v>
      </c>
      <c r="H18" s="10">
        <v>10.73</v>
      </c>
      <c r="I18" s="10">
        <v>10.88</v>
      </c>
      <c r="J18" s="10">
        <v>11.68</v>
      </c>
      <c r="K18" s="10">
        <v>11.38</v>
      </c>
      <c r="L18" s="10"/>
    </row>
    <row r="19" spans="1:12" ht="15">
      <c r="A19" s="1">
        <v>3</v>
      </c>
      <c r="B19" s="10">
        <v>11.97</v>
      </c>
      <c r="C19" s="10">
        <v>12.05</v>
      </c>
      <c r="D19" s="10">
        <v>12.13</v>
      </c>
      <c r="E19" s="10">
        <v>12.22</v>
      </c>
      <c r="F19" s="10">
        <v>12.15</v>
      </c>
      <c r="G19" s="10">
        <v>10.86</v>
      </c>
      <c r="H19" s="10">
        <v>11.89</v>
      </c>
      <c r="I19" s="10">
        <v>11.46</v>
      </c>
      <c r="J19" s="10">
        <v>11.94</v>
      </c>
      <c r="K19" s="10">
        <v>11.79</v>
      </c>
      <c r="L19" s="10"/>
    </row>
    <row r="20" spans="1:12" ht="15">
      <c r="A20" s="1">
        <v>4</v>
      </c>
      <c r="B20" s="10">
        <v>12.08</v>
      </c>
      <c r="C20" s="10">
        <v>12.09</v>
      </c>
      <c r="D20" s="10">
        <v>12.17</v>
      </c>
      <c r="E20" s="10">
        <v>12.24</v>
      </c>
      <c r="F20" s="10">
        <v>12.19</v>
      </c>
      <c r="G20" s="10">
        <v>11</v>
      </c>
      <c r="H20" s="10">
        <v>11.96</v>
      </c>
      <c r="I20" s="10">
        <v>11.56</v>
      </c>
      <c r="J20" s="10">
        <v>11.98</v>
      </c>
      <c r="K20" s="10">
        <v>11.85</v>
      </c>
      <c r="L20" s="10"/>
    </row>
    <row r="21" spans="1:12" ht="15">
      <c r="A21" s="1">
        <v>5</v>
      </c>
      <c r="B21" s="10">
        <v>11.96</v>
      </c>
      <c r="C21" s="10">
        <v>11.94</v>
      </c>
      <c r="D21" s="10">
        <v>12</v>
      </c>
      <c r="E21" s="10">
        <v>12.08</v>
      </c>
      <c r="F21" s="10">
        <v>12.03</v>
      </c>
      <c r="G21" s="10">
        <v>11.52</v>
      </c>
      <c r="H21" s="10">
        <v>11.95</v>
      </c>
      <c r="I21" s="10">
        <v>11.76</v>
      </c>
      <c r="J21" s="10">
        <v>11.88</v>
      </c>
      <c r="K21" s="10">
        <v>11.85</v>
      </c>
      <c r="L21" s="10"/>
    </row>
    <row r="22" spans="1:12" ht="15">
      <c r="A22" s="1">
        <v>6</v>
      </c>
      <c r="B22" s="10">
        <v>11.81</v>
      </c>
      <c r="C22" s="10">
        <v>11.81</v>
      </c>
      <c r="D22" s="10">
        <v>11.87</v>
      </c>
      <c r="E22" s="10">
        <v>11.92</v>
      </c>
      <c r="F22" s="10">
        <v>11.88</v>
      </c>
      <c r="G22" s="10">
        <v>10.84</v>
      </c>
      <c r="H22" s="10">
        <v>11.04</v>
      </c>
      <c r="I22" s="10">
        <v>11.77</v>
      </c>
      <c r="J22" s="10">
        <v>11.84</v>
      </c>
      <c r="K22" s="10">
        <v>11.7</v>
      </c>
      <c r="L22" s="10"/>
    </row>
    <row r="23" spans="7:12" ht="15">
      <c r="G23" s="10" t="s">
        <v>154</v>
      </c>
      <c r="H23" s="10" t="s">
        <v>155</v>
      </c>
      <c r="I23" s="10" t="s">
        <v>156</v>
      </c>
      <c r="J23" s="10" t="s">
        <v>157</v>
      </c>
      <c r="K23" s="10"/>
      <c r="L23" s="2"/>
    </row>
    <row r="24" spans="8:11" ht="15">
      <c r="H24" s="2"/>
      <c r="I24" s="2"/>
      <c r="J24" s="2"/>
      <c r="K24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9" customWidth="1"/>
    <col min="2" max="5" width="15.75390625" style="2" customWidth="1"/>
    <col min="6" max="16384" width="9.125" style="9" customWidth="1"/>
  </cols>
  <sheetData>
    <row r="1" ht="15">
      <c r="A1" s="9" t="s">
        <v>204</v>
      </c>
    </row>
    <row r="2" ht="15">
      <c r="A2" s="9" t="s">
        <v>232</v>
      </c>
    </row>
    <row r="5" spans="1:5" ht="15">
      <c r="A5" s="9" t="s">
        <v>205</v>
      </c>
      <c r="B5" s="2" t="s">
        <v>207</v>
      </c>
      <c r="C5" s="2" t="s">
        <v>212</v>
      </c>
      <c r="D5" s="2" t="s">
        <v>213</v>
      </c>
      <c r="E5" s="2" t="s">
        <v>211</v>
      </c>
    </row>
    <row r="6" spans="1:5" ht="15">
      <c r="A6" s="9" t="s">
        <v>35</v>
      </c>
      <c r="B6" s="7">
        <v>11.4547</v>
      </c>
      <c r="C6" s="7">
        <v>9.9844</v>
      </c>
      <c r="D6" s="7">
        <v>1.0115</v>
      </c>
      <c r="E6" s="7">
        <v>0.06962</v>
      </c>
    </row>
    <row r="7" spans="1:5" ht="15">
      <c r="A7" s="9" t="s">
        <v>36</v>
      </c>
      <c r="B7" s="7">
        <v>16.167</v>
      </c>
      <c r="C7" s="7">
        <v>14.2842</v>
      </c>
      <c r="D7" s="7">
        <v>1.5695</v>
      </c>
      <c r="E7" s="7">
        <v>0.1044</v>
      </c>
    </row>
    <row r="8" spans="1:5" ht="15">
      <c r="A8" s="9" t="s">
        <v>37</v>
      </c>
      <c r="B8" s="7">
        <v>20.2009</v>
      </c>
      <c r="C8" s="7">
        <v>18.084</v>
      </c>
      <c r="D8" s="7">
        <v>1.8104</v>
      </c>
      <c r="E8" s="7">
        <v>0.11743</v>
      </c>
    </row>
    <row r="9" spans="1:5" ht="15">
      <c r="A9" s="9" t="s">
        <v>38</v>
      </c>
      <c r="B9" s="7">
        <v>19.7092</v>
      </c>
      <c r="C9" s="7">
        <v>17.6966</v>
      </c>
      <c r="D9" s="7">
        <v>1.6269</v>
      </c>
      <c r="E9" s="7">
        <v>0.11526</v>
      </c>
    </row>
    <row r="10" spans="2:5" ht="15">
      <c r="B10" s="7"/>
      <c r="C10" s="7"/>
      <c r="D10" s="7"/>
      <c r="E10" s="7"/>
    </row>
    <row r="11" spans="1:5" ht="15">
      <c r="A11" s="9" t="s">
        <v>28</v>
      </c>
      <c r="B11" s="7">
        <v>20.6918</v>
      </c>
      <c r="C11" s="7">
        <v>18.8263</v>
      </c>
      <c r="D11" s="7">
        <v>1.5606</v>
      </c>
      <c r="E11" s="7">
        <v>0.09913</v>
      </c>
    </row>
    <row r="12" spans="1:5" ht="15">
      <c r="A12" s="9" t="s">
        <v>124</v>
      </c>
      <c r="B12" s="7">
        <v>12.8103</v>
      </c>
      <c r="C12" s="7">
        <v>10.9027</v>
      </c>
      <c r="D12" s="7">
        <v>1.4917</v>
      </c>
      <c r="E12" s="7">
        <v>0.10858</v>
      </c>
    </row>
    <row r="13" spans="1:5" ht="15">
      <c r="A13" s="9" t="s">
        <v>171</v>
      </c>
      <c r="B13" s="7">
        <v>14.8054</v>
      </c>
      <c r="C13" s="7">
        <v>12.9576</v>
      </c>
      <c r="D13" s="7">
        <v>1.6053</v>
      </c>
      <c r="E13" s="7">
        <v>0.09239</v>
      </c>
    </row>
    <row r="14" spans="2:5" ht="15">
      <c r="B14" s="7"/>
      <c r="C14" s="7"/>
      <c r="D14" s="7"/>
      <c r="E14" s="7"/>
    </row>
    <row r="15" spans="2:5" ht="15">
      <c r="B15" s="7"/>
      <c r="C15" s="7"/>
      <c r="D15" s="7"/>
      <c r="E15" s="7"/>
    </row>
    <row r="16" spans="1:5" ht="15">
      <c r="A16" s="9" t="s">
        <v>206</v>
      </c>
      <c r="B16" s="7"/>
      <c r="C16" s="7"/>
      <c r="D16" s="7"/>
      <c r="E16" s="7"/>
    </row>
    <row r="17" spans="1:5" ht="15">
      <c r="A17" s="9" t="s">
        <v>35</v>
      </c>
      <c r="B17" s="7">
        <v>26.5469</v>
      </c>
      <c r="C17" s="7">
        <v>21.6413</v>
      </c>
      <c r="D17" s="7">
        <v>5.5516</v>
      </c>
      <c r="E17" s="7">
        <v>0.57535</v>
      </c>
    </row>
    <row r="18" spans="1:5" ht="15">
      <c r="A18" s="9" t="s">
        <v>36</v>
      </c>
      <c r="B18" s="7">
        <v>42.8253</v>
      </c>
      <c r="C18" s="7">
        <v>35.9605</v>
      </c>
      <c r="D18" s="7">
        <v>8.4523</v>
      </c>
      <c r="E18" s="7">
        <v>0.77282</v>
      </c>
    </row>
    <row r="19" spans="1:5" ht="15">
      <c r="A19" s="9" t="s">
        <v>37</v>
      </c>
      <c r="B19" s="7">
        <v>51.2791</v>
      </c>
      <c r="C19" s="7">
        <v>42.8337</v>
      </c>
      <c r="D19" s="7">
        <v>10.9052</v>
      </c>
      <c r="E19" s="7">
        <v>1.26271</v>
      </c>
    </row>
    <row r="20" spans="1:5" ht="15">
      <c r="A20" s="9" t="s">
        <v>38</v>
      </c>
      <c r="B20" s="7">
        <v>52.7619</v>
      </c>
      <c r="C20" s="7">
        <v>45.0476</v>
      </c>
      <c r="D20" s="7">
        <v>10.4762</v>
      </c>
      <c r="E20" s="7">
        <v>1.52381</v>
      </c>
    </row>
    <row r="21" spans="2:5" ht="15">
      <c r="B21" s="7"/>
      <c r="C21" s="7"/>
      <c r="D21" s="7"/>
      <c r="E21" s="7"/>
    </row>
    <row r="22" spans="1:5" ht="15">
      <c r="A22" s="9" t="s">
        <v>28</v>
      </c>
      <c r="B22" s="7">
        <v>39.3423</v>
      </c>
      <c r="C22" s="7">
        <v>32.912</v>
      </c>
      <c r="D22" s="7">
        <v>7.7769</v>
      </c>
      <c r="E22" s="7">
        <v>0.88852</v>
      </c>
    </row>
    <row r="23" spans="1:5" ht="15">
      <c r="A23" s="9" t="s">
        <v>124</v>
      </c>
      <c r="B23" s="7">
        <v>42.7484</v>
      </c>
      <c r="C23" s="7">
        <v>35.844</v>
      </c>
      <c r="D23" s="7">
        <v>8.9076</v>
      </c>
      <c r="E23" s="7">
        <v>0.76122</v>
      </c>
    </row>
    <row r="24" spans="1:5" ht="15">
      <c r="A24" s="9" t="s">
        <v>171</v>
      </c>
      <c r="B24" s="7">
        <v>32.0134</v>
      </c>
      <c r="C24" s="7">
        <v>25</v>
      </c>
      <c r="D24" s="7">
        <v>8.3015</v>
      </c>
      <c r="E24" s="7">
        <v>0.4771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875" style="17" customWidth="1"/>
    <col min="2" max="16384" width="9.125" style="9" customWidth="1"/>
  </cols>
  <sheetData>
    <row r="1" ht="15">
      <c r="A1" s="17" t="s">
        <v>48</v>
      </c>
    </row>
    <row r="2" ht="15">
      <c r="A2" s="17" t="s">
        <v>147</v>
      </c>
    </row>
    <row r="4" spans="2:3" ht="15">
      <c r="B4" s="2"/>
      <c r="C4" s="2"/>
    </row>
    <row r="5" ht="15">
      <c r="A5" s="1" t="s">
        <v>95</v>
      </c>
    </row>
    <row r="6" spans="1:7" ht="15">
      <c r="A6" s="1" t="s">
        <v>97</v>
      </c>
      <c r="B6" s="2">
        <v>1996</v>
      </c>
      <c r="C6" s="2">
        <v>2000</v>
      </c>
      <c r="D6" s="2">
        <v>2004</v>
      </c>
      <c r="E6" s="2">
        <v>2008</v>
      </c>
      <c r="F6" s="2"/>
      <c r="G6" s="53"/>
    </row>
    <row r="7" spans="1:10" ht="15">
      <c r="A7" s="1">
        <v>1</v>
      </c>
      <c r="B7" s="12">
        <v>8485.98</v>
      </c>
      <c r="C7" s="12">
        <v>11677.57</v>
      </c>
      <c r="D7" s="12">
        <v>16714.85</v>
      </c>
      <c r="E7" s="12">
        <v>17563.29</v>
      </c>
      <c r="G7" s="26"/>
      <c r="H7" s="26"/>
      <c r="I7" s="26"/>
      <c r="J7" s="26"/>
    </row>
    <row r="8" spans="1:10" ht="15">
      <c r="A8" s="1">
        <v>2</v>
      </c>
      <c r="B8" s="12">
        <v>13285.62</v>
      </c>
      <c r="C8" s="12">
        <v>19259.64</v>
      </c>
      <c r="D8" s="12">
        <v>27162.63</v>
      </c>
      <c r="E8" s="12">
        <v>28705.43</v>
      </c>
      <c r="G8" s="26"/>
      <c r="H8" s="26"/>
      <c r="I8" s="26"/>
      <c r="J8" s="26"/>
    </row>
    <row r="9" spans="1:10" ht="15">
      <c r="A9" s="1">
        <v>3</v>
      </c>
      <c r="B9" s="12">
        <v>13038.79</v>
      </c>
      <c r="C9" s="12">
        <v>19229.81</v>
      </c>
      <c r="D9" s="12">
        <v>25717.46</v>
      </c>
      <c r="E9" s="12">
        <v>25795.15</v>
      </c>
      <c r="G9" s="26"/>
      <c r="H9" s="26"/>
      <c r="I9" s="26"/>
      <c r="J9" s="26"/>
    </row>
    <row r="10" spans="1:10" ht="15">
      <c r="A10" s="1">
        <v>4</v>
      </c>
      <c r="B10" s="12">
        <v>12761.06</v>
      </c>
      <c r="C10" s="12">
        <v>18425.94</v>
      </c>
      <c r="D10" s="12">
        <v>22987.03</v>
      </c>
      <c r="E10" s="12">
        <v>22443.96</v>
      </c>
      <c r="G10" s="26"/>
      <c r="H10" s="26"/>
      <c r="I10" s="26"/>
      <c r="J10" s="26"/>
    </row>
    <row r="11" spans="1:10" ht="15">
      <c r="A11" s="1">
        <v>5</v>
      </c>
      <c r="B11" s="12">
        <v>12781.59</v>
      </c>
      <c r="C11" s="12">
        <v>17841.04</v>
      </c>
      <c r="D11" s="12">
        <v>21758.73</v>
      </c>
      <c r="E11" s="12">
        <v>20743.48</v>
      </c>
      <c r="G11" s="26"/>
      <c r="H11" s="26"/>
      <c r="I11" s="26"/>
      <c r="J11" s="26"/>
    </row>
    <row r="12" spans="1:10" ht="15">
      <c r="A12" s="1">
        <v>6</v>
      </c>
      <c r="B12" s="12">
        <v>12650.6</v>
      </c>
      <c r="C12" s="12">
        <v>17014.1</v>
      </c>
      <c r="D12" s="12">
        <v>20664.89</v>
      </c>
      <c r="E12" s="12">
        <v>19721.73</v>
      </c>
      <c r="G12" s="26"/>
      <c r="H12" s="26"/>
      <c r="I12" s="26"/>
      <c r="J12" s="26"/>
    </row>
    <row r="13" spans="1:5" ht="15">
      <c r="A13" s="11"/>
      <c r="E13" s="54"/>
    </row>
    <row r="14" ht="15">
      <c r="A14" s="17" t="s">
        <v>96</v>
      </c>
    </row>
    <row r="15" spans="1:13" ht="15">
      <c r="A15" s="1"/>
      <c r="B15" s="15" t="s">
        <v>162</v>
      </c>
      <c r="C15" s="15"/>
      <c r="D15" s="15"/>
      <c r="E15" s="15"/>
      <c r="F15" s="15"/>
      <c r="G15" s="15"/>
      <c r="H15" s="15" t="s">
        <v>163</v>
      </c>
      <c r="I15" s="15"/>
      <c r="J15" s="15"/>
      <c r="K15" s="15"/>
      <c r="L15" s="15"/>
      <c r="M15" s="15"/>
    </row>
    <row r="16" spans="1:13" ht="15">
      <c r="A16" s="1" t="s">
        <v>97</v>
      </c>
      <c r="B16" s="2" t="s">
        <v>93</v>
      </c>
      <c r="C16" s="2" t="s">
        <v>98</v>
      </c>
      <c r="D16" s="2" t="s">
        <v>49</v>
      </c>
      <c r="E16" s="2" t="s">
        <v>94</v>
      </c>
      <c r="F16" s="2" t="s">
        <v>27</v>
      </c>
      <c r="G16" s="2" t="s">
        <v>93</v>
      </c>
      <c r="H16" s="2" t="s">
        <v>98</v>
      </c>
      <c r="I16" s="2" t="s">
        <v>49</v>
      </c>
      <c r="J16" s="2" t="s">
        <v>94</v>
      </c>
      <c r="K16" s="2" t="s">
        <v>27</v>
      </c>
      <c r="L16" s="2"/>
      <c r="M16" s="2"/>
    </row>
    <row r="17" spans="1:13" ht="15">
      <c r="A17" s="1">
        <v>1</v>
      </c>
      <c r="B17" s="12">
        <v>21671.31</v>
      </c>
      <c r="C17" s="12">
        <v>21645.2</v>
      </c>
      <c r="D17" s="12">
        <v>20341</v>
      </c>
      <c r="E17" s="12">
        <v>15790.18</v>
      </c>
      <c r="F17" s="12">
        <v>18307.5</v>
      </c>
      <c r="G17" s="12">
        <v>6685.8</v>
      </c>
      <c r="H17" s="12">
        <v>5877.13</v>
      </c>
      <c r="I17" s="12">
        <v>9404.25</v>
      </c>
      <c r="J17" s="12">
        <v>6990.12</v>
      </c>
      <c r="K17" s="12">
        <v>7372.37</v>
      </c>
      <c r="L17" s="12"/>
      <c r="M17" s="12"/>
    </row>
    <row r="18" spans="1:13" ht="15">
      <c r="A18" s="1">
        <v>2</v>
      </c>
      <c r="B18" s="12">
        <v>35341.82</v>
      </c>
      <c r="C18" s="12">
        <v>34942.89</v>
      </c>
      <c r="D18" s="12">
        <v>32684.41</v>
      </c>
      <c r="E18" s="12">
        <v>25889.47</v>
      </c>
      <c r="F18" s="12">
        <v>29746.63</v>
      </c>
      <c r="G18" s="12">
        <v>10149.66</v>
      </c>
      <c r="H18" s="12">
        <v>16599.86</v>
      </c>
      <c r="I18" s="12">
        <v>15807.54</v>
      </c>
      <c r="J18" s="12">
        <v>9797.38</v>
      </c>
      <c r="K18" s="12">
        <v>11759.88</v>
      </c>
      <c r="L18" s="12"/>
      <c r="M18" s="12"/>
    </row>
    <row r="19" spans="1:13" ht="15">
      <c r="A19" s="1">
        <v>3</v>
      </c>
      <c r="B19" s="12">
        <v>32666.41</v>
      </c>
      <c r="C19" s="12">
        <v>32064.54</v>
      </c>
      <c r="D19" s="12">
        <v>29034.98</v>
      </c>
      <c r="E19" s="12">
        <v>23005.04</v>
      </c>
      <c r="F19" s="12">
        <v>26682.71</v>
      </c>
      <c r="G19" s="12">
        <v>8796.87</v>
      </c>
      <c r="H19" s="12">
        <v>12614.33</v>
      </c>
      <c r="I19" s="12">
        <v>14906.81</v>
      </c>
      <c r="J19" s="12">
        <v>9811.68</v>
      </c>
      <c r="K19" s="12">
        <v>11173.54</v>
      </c>
      <c r="L19" s="12"/>
      <c r="M19" s="12"/>
    </row>
    <row r="20" spans="1:13" ht="15">
      <c r="A20" s="1">
        <v>4</v>
      </c>
      <c r="B20" s="12">
        <v>28377.86</v>
      </c>
      <c r="C20" s="12">
        <v>27889.35</v>
      </c>
      <c r="D20" s="12">
        <v>24940.11</v>
      </c>
      <c r="E20" s="12">
        <v>20065.21</v>
      </c>
      <c r="F20" s="12">
        <v>23153.79</v>
      </c>
      <c r="G20" s="12">
        <v>10506.82</v>
      </c>
      <c r="H20" s="12">
        <v>11436.4</v>
      </c>
      <c r="I20" s="12">
        <v>15795.28</v>
      </c>
      <c r="J20" s="12">
        <v>9943.42</v>
      </c>
      <c r="K20" s="12">
        <v>11419.42</v>
      </c>
      <c r="L20" s="12"/>
      <c r="M20" s="12"/>
    </row>
    <row r="21" spans="1:13" ht="15">
      <c r="A21" s="1">
        <v>5</v>
      </c>
      <c r="B21" s="12">
        <v>26153.21</v>
      </c>
      <c r="C21" s="12">
        <v>25732.33</v>
      </c>
      <c r="D21" s="12">
        <v>23001.43</v>
      </c>
      <c r="E21" s="12">
        <v>18640.3</v>
      </c>
      <c r="F21" s="12">
        <v>21423.49</v>
      </c>
      <c r="G21" s="12">
        <v>12086.39</v>
      </c>
      <c r="H21" s="12">
        <v>9413.64</v>
      </c>
      <c r="I21" s="12">
        <v>16671.36</v>
      </c>
      <c r="J21" s="12">
        <v>9671.43</v>
      </c>
      <c r="K21" s="12">
        <v>11321.91</v>
      </c>
      <c r="L21" s="12"/>
      <c r="M21" s="12"/>
    </row>
    <row r="22" spans="1:13" ht="15">
      <c r="A22" s="1">
        <v>6</v>
      </c>
      <c r="B22" s="12">
        <v>24444.41</v>
      </c>
      <c r="C22" s="12">
        <v>24457.69</v>
      </c>
      <c r="D22" s="12">
        <v>21716.02</v>
      </c>
      <c r="E22" s="12">
        <v>17656.87</v>
      </c>
      <c r="F22" s="12">
        <v>20263.28</v>
      </c>
      <c r="G22" s="12">
        <v>12589.61</v>
      </c>
      <c r="H22" s="12">
        <v>10579.59</v>
      </c>
      <c r="I22" s="12">
        <v>15492.69</v>
      </c>
      <c r="J22" s="12">
        <v>9469.48</v>
      </c>
      <c r="K22" s="12">
        <v>11041.18</v>
      </c>
      <c r="L22" s="12"/>
      <c r="M22" s="12"/>
    </row>
    <row r="23" spans="1:12" ht="15">
      <c r="A23" s="1"/>
      <c r="B23" s="12"/>
      <c r="C23" s="12"/>
      <c r="D23" s="12"/>
      <c r="E23" s="12"/>
      <c r="F23" s="12"/>
      <c r="G23" s="12" t="s">
        <v>158</v>
      </c>
      <c r="H23" s="12" t="s">
        <v>159</v>
      </c>
      <c r="I23" s="12" t="s">
        <v>160</v>
      </c>
      <c r="J23" s="12" t="s">
        <v>161</v>
      </c>
      <c r="K23" s="12"/>
      <c r="L23" s="12"/>
    </row>
    <row r="24" spans="1:13" ht="15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6"/>
    </row>
    <row r="25" spans="8:12" ht="15">
      <c r="H25" s="2"/>
      <c r="I25" s="2"/>
      <c r="J25" s="2"/>
      <c r="K25" s="2"/>
      <c r="L25" s="2"/>
    </row>
    <row r="117" spans="1:11" ht="15">
      <c r="A117" s="17">
        <v>2000</v>
      </c>
      <c r="B117" s="9">
        <v>12</v>
      </c>
      <c r="J117" s="9">
        <v>2000</v>
      </c>
      <c r="K117" s="9">
        <v>12</v>
      </c>
    </row>
    <row r="118" spans="1:11" ht="15">
      <c r="A118" s="17">
        <v>2001</v>
      </c>
      <c r="B118" s="9">
        <v>1</v>
      </c>
      <c r="J118" s="9">
        <v>2001</v>
      </c>
      <c r="K118" s="9">
        <v>1</v>
      </c>
    </row>
    <row r="119" spans="1:11" ht="15">
      <c r="A119" s="17">
        <v>2001</v>
      </c>
      <c r="B119" s="9">
        <v>2</v>
      </c>
      <c r="J119" s="9">
        <v>2001</v>
      </c>
      <c r="K119" s="9">
        <v>2</v>
      </c>
    </row>
    <row r="120" spans="1:11" ht="15">
      <c r="A120" s="17">
        <v>2001</v>
      </c>
      <c r="B120" s="9">
        <v>3</v>
      </c>
      <c r="J120" s="9">
        <v>2001</v>
      </c>
      <c r="K120" s="9">
        <v>3</v>
      </c>
    </row>
    <row r="121" spans="1:11" ht="15">
      <c r="A121" s="17">
        <v>2001</v>
      </c>
      <c r="B121" s="9">
        <v>4</v>
      </c>
      <c r="J121" s="9">
        <v>2001</v>
      </c>
      <c r="K121" s="9">
        <v>4</v>
      </c>
    </row>
    <row r="122" spans="1:11" ht="15">
      <c r="A122" s="17">
        <v>2001</v>
      </c>
      <c r="B122" s="9">
        <v>5</v>
      </c>
      <c r="J122" s="9">
        <v>2001</v>
      </c>
      <c r="K122" s="9">
        <v>5</v>
      </c>
    </row>
    <row r="123" spans="1:11" ht="15">
      <c r="A123" s="17">
        <v>2001</v>
      </c>
      <c r="B123" s="9">
        <v>6</v>
      </c>
      <c r="J123" s="9">
        <v>2001</v>
      </c>
      <c r="K123" s="9">
        <v>6</v>
      </c>
    </row>
    <row r="124" spans="1:11" ht="15">
      <c r="A124" s="17">
        <v>2001</v>
      </c>
      <c r="B124" s="9">
        <v>7</v>
      </c>
      <c r="J124" s="9">
        <v>2001</v>
      </c>
      <c r="K124" s="9">
        <v>7</v>
      </c>
    </row>
    <row r="125" spans="1:11" ht="15">
      <c r="A125" s="17">
        <v>2001</v>
      </c>
      <c r="B125" s="9">
        <v>8</v>
      </c>
      <c r="J125" s="9">
        <v>2001</v>
      </c>
      <c r="K125" s="9">
        <v>8</v>
      </c>
    </row>
    <row r="126" spans="1:11" ht="15">
      <c r="A126" s="17">
        <v>2001</v>
      </c>
      <c r="B126" s="9">
        <v>9</v>
      </c>
      <c r="J126" s="9">
        <v>2001</v>
      </c>
      <c r="K126" s="9">
        <v>9</v>
      </c>
    </row>
    <row r="127" spans="1:11" ht="15">
      <c r="A127" s="17">
        <v>2001</v>
      </c>
      <c r="B127" s="9">
        <v>10</v>
      </c>
      <c r="J127" s="9">
        <v>2001</v>
      </c>
      <c r="K127" s="9">
        <v>10</v>
      </c>
    </row>
    <row r="128" spans="1:11" ht="15">
      <c r="A128" s="17">
        <v>2001</v>
      </c>
      <c r="B128" s="9">
        <v>11</v>
      </c>
      <c r="J128" s="9">
        <v>2001</v>
      </c>
      <c r="K128" s="9">
        <v>11</v>
      </c>
    </row>
    <row r="129" spans="1:11" ht="15">
      <c r="A129" s="17">
        <v>2001</v>
      </c>
      <c r="B129" s="9">
        <v>12</v>
      </c>
      <c r="J129" s="9">
        <v>2001</v>
      </c>
      <c r="K129" s="9">
        <v>12</v>
      </c>
    </row>
    <row r="130" spans="1:11" ht="15">
      <c r="A130" s="17" t="s">
        <v>59</v>
      </c>
      <c r="B130" s="9">
        <v>1</v>
      </c>
      <c r="J130" s="9" t="s">
        <v>59</v>
      </c>
      <c r="K130" s="9">
        <v>1</v>
      </c>
    </row>
    <row r="131" spans="1:11" ht="15">
      <c r="A131" s="17" t="s">
        <v>59</v>
      </c>
      <c r="B131" s="9">
        <v>2</v>
      </c>
      <c r="J131" s="9" t="s">
        <v>59</v>
      </c>
      <c r="K131" s="9">
        <v>2</v>
      </c>
    </row>
    <row r="132" spans="1:11" ht="15">
      <c r="A132" s="17" t="s">
        <v>59</v>
      </c>
      <c r="B132" s="9">
        <v>3</v>
      </c>
      <c r="J132" s="9" t="s">
        <v>59</v>
      </c>
      <c r="K132" s="9">
        <v>3</v>
      </c>
    </row>
    <row r="133" spans="1:11" ht="15">
      <c r="A133" s="17" t="s">
        <v>59</v>
      </c>
      <c r="B133" s="9">
        <v>4</v>
      </c>
      <c r="J133" s="9" t="s">
        <v>59</v>
      </c>
      <c r="K133" s="9">
        <v>4</v>
      </c>
    </row>
    <row r="134" spans="1:11" ht="15">
      <c r="A134" s="17" t="s">
        <v>59</v>
      </c>
      <c r="B134" s="9">
        <v>5</v>
      </c>
      <c r="J134" s="9" t="s">
        <v>59</v>
      </c>
      <c r="K134" s="9">
        <v>5</v>
      </c>
    </row>
    <row r="135" spans="1:11" ht="15">
      <c r="A135" s="17" t="s">
        <v>59</v>
      </c>
      <c r="B135" s="9">
        <v>6</v>
      </c>
      <c r="J135" s="9" t="s">
        <v>59</v>
      </c>
      <c r="K135" s="9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875" style="17" customWidth="1"/>
    <col min="2" max="2" width="9.125" style="8" customWidth="1"/>
    <col min="3" max="5" width="11.625" style="8" customWidth="1"/>
    <col min="6" max="6" width="11.625" style="9" customWidth="1"/>
    <col min="7" max="16384" width="9.125" style="9" customWidth="1"/>
  </cols>
  <sheetData>
    <row r="1" ht="15">
      <c r="A1" s="17" t="s">
        <v>34</v>
      </c>
    </row>
    <row r="2" ht="15">
      <c r="A2" s="17" t="s">
        <v>218</v>
      </c>
    </row>
    <row r="3" ht="15">
      <c r="G3" s="33"/>
    </row>
    <row r="5" spans="1:9" ht="15">
      <c r="A5" s="46"/>
      <c r="C5" s="12">
        <v>0</v>
      </c>
      <c r="D5" s="12">
        <v>1</v>
      </c>
      <c r="E5" s="12">
        <v>2</v>
      </c>
      <c r="F5" s="12">
        <v>3</v>
      </c>
      <c r="G5" s="12">
        <v>4</v>
      </c>
      <c r="H5" s="13" t="s">
        <v>121</v>
      </c>
      <c r="I5" s="13">
        <v>6</v>
      </c>
    </row>
    <row r="6" spans="1:12" ht="15">
      <c r="A6" s="17" t="s">
        <v>27</v>
      </c>
      <c r="B6" s="55" t="s">
        <v>86</v>
      </c>
      <c r="C6" s="7">
        <v>3.6073750779</v>
      </c>
      <c r="D6" s="7">
        <v>3.1887414269</v>
      </c>
      <c r="E6" s="7">
        <v>6.3863899528</v>
      </c>
      <c r="F6" s="7">
        <v>10.162999911</v>
      </c>
      <c r="G6" s="7">
        <v>15.498352187</v>
      </c>
      <c r="H6" s="7">
        <v>20.700097978</v>
      </c>
      <c r="I6" s="7">
        <v>40.456043467</v>
      </c>
      <c r="J6" s="26"/>
      <c r="K6" s="26"/>
      <c r="L6" s="26"/>
    </row>
    <row r="7" spans="1:12" ht="15">
      <c r="A7" s="17" t="s">
        <v>27</v>
      </c>
      <c r="B7" s="55" t="s">
        <v>113</v>
      </c>
      <c r="C7" s="7">
        <v>3.4037441185</v>
      </c>
      <c r="D7" s="7">
        <v>3.8642506757</v>
      </c>
      <c r="E7" s="7">
        <v>6.0166182801</v>
      </c>
      <c r="F7" s="7">
        <v>10.261287416</v>
      </c>
      <c r="G7" s="7">
        <v>15.106617279</v>
      </c>
      <c r="H7" s="7">
        <v>21.683852237</v>
      </c>
      <c r="I7" s="7">
        <v>39.663629993</v>
      </c>
      <c r="J7" s="26"/>
      <c r="K7" s="26"/>
      <c r="L7" s="26"/>
    </row>
    <row r="8" spans="1:12" ht="15">
      <c r="A8" s="17" t="s">
        <v>27</v>
      </c>
      <c r="B8" s="55" t="s">
        <v>123</v>
      </c>
      <c r="C8" s="7">
        <v>4.5752895753</v>
      </c>
      <c r="D8" s="7">
        <v>3.1370656371</v>
      </c>
      <c r="E8" s="7">
        <v>6.167953668</v>
      </c>
      <c r="F8" s="7">
        <v>10.405405405</v>
      </c>
      <c r="G8" s="7">
        <v>14.498069498</v>
      </c>
      <c r="H8" s="7">
        <v>20.83011583</v>
      </c>
      <c r="I8" s="7">
        <v>40.386100386</v>
      </c>
      <c r="J8" s="26"/>
      <c r="K8" s="26"/>
      <c r="L8" s="26"/>
    </row>
    <row r="9" spans="1:12" ht="15">
      <c r="A9" s="8"/>
      <c r="B9" s="11"/>
      <c r="J9" s="26"/>
      <c r="K9" s="26"/>
      <c r="L9" s="26"/>
    </row>
    <row r="10" spans="1:12" ht="15">
      <c r="A10" s="17" t="s">
        <v>104</v>
      </c>
      <c r="B10" s="55" t="s">
        <v>86</v>
      </c>
      <c r="C10" s="7">
        <v>3.2790780563</v>
      </c>
      <c r="D10" s="7">
        <v>3.1008672924</v>
      </c>
      <c r="E10" s="7">
        <v>6.4274682191</v>
      </c>
      <c r="F10" s="7">
        <v>10.146132826</v>
      </c>
      <c r="G10" s="7">
        <v>16.003326601</v>
      </c>
      <c r="H10" s="7">
        <v>20.957585838</v>
      </c>
      <c r="I10" s="7">
        <v>40.085541167</v>
      </c>
      <c r="J10" s="26"/>
      <c r="K10" s="26"/>
      <c r="L10" s="26"/>
    </row>
    <row r="11" spans="1:12" ht="15">
      <c r="A11" s="17" t="s">
        <v>104</v>
      </c>
      <c r="B11" s="55" t="s">
        <v>113</v>
      </c>
      <c r="C11" s="7">
        <v>3.0146082337</v>
      </c>
      <c r="D11" s="7">
        <v>3.7184594954</v>
      </c>
      <c r="E11" s="7">
        <v>5.98937583</v>
      </c>
      <c r="F11" s="7">
        <v>10.305444887</v>
      </c>
      <c r="G11" s="7">
        <v>15.61752988</v>
      </c>
      <c r="H11" s="7">
        <v>22.058432935</v>
      </c>
      <c r="I11" s="7">
        <v>39.296148738</v>
      </c>
      <c r="J11" s="26"/>
      <c r="K11" s="26"/>
      <c r="L11" s="26"/>
    </row>
    <row r="12" spans="1:12" ht="15">
      <c r="A12" s="17" t="s">
        <v>104</v>
      </c>
      <c r="B12" s="55" t="s">
        <v>123</v>
      </c>
      <c r="C12" s="7">
        <v>3.5376441622</v>
      </c>
      <c r="D12" s="7">
        <v>3.0193080213</v>
      </c>
      <c r="E12" s="7">
        <v>6.1941168848</v>
      </c>
      <c r="F12" s="7">
        <v>10.392639627</v>
      </c>
      <c r="G12" s="7">
        <v>14.617079176</v>
      </c>
      <c r="H12" s="7">
        <v>21.485033044</v>
      </c>
      <c r="I12" s="7">
        <v>40.754179085</v>
      </c>
      <c r="J12" s="26"/>
      <c r="K12" s="26"/>
      <c r="L12" s="26"/>
    </row>
    <row r="13" spans="1:12" ht="15">
      <c r="A13" s="8"/>
      <c r="B13" s="11"/>
      <c r="J13" s="26"/>
      <c r="K13" s="26"/>
      <c r="L13" s="26"/>
    </row>
    <row r="14" spans="1:12" ht="15">
      <c r="A14" s="17" t="s">
        <v>105</v>
      </c>
      <c r="B14" s="55" t="s">
        <v>86</v>
      </c>
      <c r="C14" s="7">
        <v>2.4336283186</v>
      </c>
      <c r="D14" s="7">
        <v>2.9314159292</v>
      </c>
      <c r="E14" s="7">
        <v>5.9181415929</v>
      </c>
      <c r="F14" s="7">
        <v>10.78539823</v>
      </c>
      <c r="G14" s="7">
        <v>13.219026549</v>
      </c>
      <c r="H14" s="7">
        <v>20.353982301</v>
      </c>
      <c r="I14" s="7">
        <v>44.35840708</v>
      </c>
      <c r="J14" s="26"/>
      <c r="K14" s="20"/>
      <c r="L14" s="20"/>
    </row>
    <row r="15" spans="1:12" ht="15">
      <c r="A15" s="17" t="s">
        <v>105</v>
      </c>
      <c r="B15" s="55" t="s">
        <v>113</v>
      </c>
      <c r="C15" s="7">
        <v>2.1945432977</v>
      </c>
      <c r="D15" s="7">
        <v>3.4994068802</v>
      </c>
      <c r="E15" s="7">
        <v>5.3380782918</v>
      </c>
      <c r="F15" s="7">
        <v>9.2526690391</v>
      </c>
      <c r="G15" s="7">
        <v>13.523131673</v>
      </c>
      <c r="H15" s="7">
        <v>21.708185053</v>
      </c>
      <c r="I15" s="7">
        <v>44.483985765</v>
      </c>
      <c r="J15" s="26"/>
      <c r="K15" s="7"/>
      <c r="L15" s="7"/>
    </row>
    <row r="16" spans="1:12" ht="15">
      <c r="A16" s="17" t="s">
        <v>105</v>
      </c>
      <c r="B16" s="55" t="s">
        <v>123</v>
      </c>
      <c r="C16" s="7">
        <v>2.3199023199</v>
      </c>
      <c r="D16" s="7">
        <v>2.5641025641</v>
      </c>
      <c r="E16" s="7">
        <v>5.4334554335</v>
      </c>
      <c r="F16" s="7">
        <v>9.4627594628</v>
      </c>
      <c r="G16" s="7">
        <v>14.285714286</v>
      </c>
      <c r="H16" s="7">
        <v>19.841269841</v>
      </c>
      <c r="I16" s="7">
        <v>46.092796093</v>
      </c>
      <c r="J16" s="26"/>
      <c r="K16" s="7"/>
      <c r="L16" s="7"/>
    </row>
    <row r="17" spans="1:12" ht="15">
      <c r="A17" s="8"/>
      <c r="B17" s="11"/>
      <c r="J17" s="26"/>
      <c r="K17" s="7"/>
      <c r="L17" s="7"/>
    </row>
    <row r="18" spans="1:12" ht="15">
      <c r="A18" s="17" t="s">
        <v>106</v>
      </c>
      <c r="B18" s="55" t="s">
        <v>86</v>
      </c>
      <c r="C18" s="7">
        <v>2.0061728395</v>
      </c>
      <c r="D18" s="7">
        <v>2.0061728395</v>
      </c>
      <c r="E18" s="7">
        <v>6.4814814815</v>
      </c>
      <c r="F18" s="7">
        <v>8.024691358</v>
      </c>
      <c r="G18" s="7">
        <v>15.740740741</v>
      </c>
      <c r="H18" s="7">
        <v>21.141975309</v>
      </c>
      <c r="I18" s="7">
        <v>44.598765432</v>
      </c>
      <c r="K18" s="10"/>
      <c r="L18" s="10"/>
    </row>
    <row r="19" spans="1:12" ht="15">
      <c r="A19" s="17" t="s">
        <v>106</v>
      </c>
      <c r="B19" s="55" t="s">
        <v>113</v>
      </c>
      <c r="C19" s="7">
        <v>2.8901734104</v>
      </c>
      <c r="D19" s="7">
        <v>4.4315992293</v>
      </c>
      <c r="E19" s="7" t="s">
        <v>92</v>
      </c>
      <c r="F19" s="7">
        <v>11.560693642</v>
      </c>
      <c r="G19" s="7">
        <v>13.87283237</v>
      </c>
      <c r="H19" s="7">
        <v>20.231213873</v>
      </c>
      <c r="I19" s="7">
        <v>40.655105973</v>
      </c>
      <c r="K19" s="10"/>
      <c r="L19" s="10"/>
    </row>
    <row r="20" spans="1:12" ht="15">
      <c r="A20" s="17" t="s">
        <v>106</v>
      </c>
      <c r="B20" s="55" t="s">
        <v>123</v>
      </c>
      <c r="C20" s="7">
        <v>2.3255813953</v>
      </c>
      <c r="D20" s="7">
        <v>2.9598308668</v>
      </c>
      <c r="E20" s="7">
        <v>6.976744186</v>
      </c>
      <c r="F20" s="7">
        <v>12.262156448</v>
      </c>
      <c r="G20" s="7">
        <v>14.164904863</v>
      </c>
      <c r="H20" s="7">
        <v>20.718816068</v>
      </c>
      <c r="I20" s="7">
        <v>40.591966173</v>
      </c>
      <c r="K20" s="2"/>
      <c r="L20" s="10"/>
    </row>
    <row r="21" spans="11:12" ht="15">
      <c r="K21" s="10"/>
      <c r="L21" s="10"/>
    </row>
    <row r="22" spans="11:12" ht="15">
      <c r="K22" s="10"/>
      <c r="L22" s="10"/>
    </row>
    <row r="23" spans="10:12" ht="15">
      <c r="J23" s="49"/>
      <c r="K23" s="49"/>
      <c r="L23" s="49"/>
    </row>
    <row r="24" spans="10:12" ht="15">
      <c r="J24" s="49"/>
      <c r="K24" s="49"/>
      <c r="L24" s="49"/>
    </row>
    <row r="25" spans="10:12" ht="15">
      <c r="J25" s="49"/>
      <c r="K25" s="49"/>
      <c r="L25" s="49"/>
    </row>
    <row r="26" spans="10:12" ht="15">
      <c r="J26" s="49"/>
      <c r="K26" s="49"/>
      <c r="L26" s="49"/>
    </row>
    <row r="27" spans="10:12" ht="15">
      <c r="J27" s="49"/>
      <c r="K27" s="49"/>
      <c r="L27" s="49"/>
    </row>
    <row r="28" spans="10:12" ht="15">
      <c r="J28" s="49"/>
      <c r="K28" s="49"/>
      <c r="L28" s="49"/>
    </row>
    <row r="29" spans="10:12" ht="15">
      <c r="J29" s="49"/>
      <c r="K29" s="49"/>
      <c r="L29" s="49"/>
    </row>
    <row r="30" spans="10:12" ht="15">
      <c r="J30" s="49"/>
      <c r="K30" s="49"/>
      <c r="L30" s="49"/>
    </row>
    <row r="31" spans="10:12" ht="15">
      <c r="J31" s="49"/>
      <c r="K31" s="49"/>
      <c r="L31" s="49"/>
    </row>
    <row r="32" spans="10:12" ht="15">
      <c r="J32" s="49"/>
      <c r="K32" s="49"/>
      <c r="L32" s="49"/>
    </row>
    <row r="33" spans="10:13" ht="15">
      <c r="J33" s="49"/>
      <c r="K33" s="49"/>
      <c r="L33" s="49"/>
      <c r="M33" s="49"/>
    </row>
    <row r="34" spans="10:13" ht="15">
      <c r="J34" s="49"/>
      <c r="K34" s="49"/>
      <c r="L34" s="49"/>
      <c r="M34" s="49"/>
    </row>
    <row r="37" ht="15">
      <c r="J37" s="9" t="s">
        <v>92</v>
      </c>
    </row>
    <row r="49" ht="15">
      <c r="J49" s="49"/>
    </row>
    <row r="51" ht="15">
      <c r="C5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875" style="17" customWidth="1"/>
    <col min="2" max="2" width="9.125" style="8" customWidth="1"/>
    <col min="3" max="5" width="11.625" style="8" customWidth="1"/>
    <col min="6" max="6" width="11.625" style="9" customWidth="1"/>
    <col min="7" max="8" width="9.125" style="9" customWidth="1"/>
    <col min="9" max="9" width="10.375" style="9" bestFit="1" customWidth="1"/>
    <col min="10" max="16384" width="9.125" style="9" customWidth="1"/>
  </cols>
  <sheetData>
    <row r="1" ht="15">
      <c r="A1" s="17" t="s">
        <v>99</v>
      </c>
    </row>
    <row r="2" ht="15">
      <c r="A2" s="17" t="s">
        <v>219</v>
      </c>
    </row>
    <row r="3" ht="15">
      <c r="G3" s="33"/>
    </row>
    <row r="5" spans="1:11" ht="15">
      <c r="A5" s="46"/>
      <c r="C5" s="2" t="s">
        <v>149</v>
      </c>
      <c r="D5" s="2" t="s">
        <v>150</v>
      </c>
      <c r="E5" s="2" t="s">
        <v>151</v>
      </c>
      <c r="F5" s="2" t="s">
        <v>152</v>
      </c>
      <c r="G5" s="40"/>
      <c r="H5" s="1"/>
      <c r="I5" s="1"/>
      <c r="J5" s="1"/>
      <c r="K5" s="2"/>
    </row>
    <row r="6" spans="1:10" ht="15">
      <c r="A6" s="17" t="s">
        <v>27</v>
      </c>
      <c r="B6" s="55" t="s">
        <v>86</v>
      </c>
      <c r="C6" s="7">
        <v>17.395564265</v>
      </c>
      <c r="D6" s="7">
        <v>27.558564176</v>
      </c>
      <c r="E6" s="7">
        <v>22.401353879</v>
      </c>
      <c r="F6" s="7">
        <v>32.644517681</v>
      </c>
      <c r="G6" s="26"/>
      <c r="H6" s="26"/>
      <c r="I6" s="26"/>
      <c r="J6" s="26"/>
    </row>
    <row r="7" spans="1:13" ht="15">
      <c r="A7" s="17" t="s">
        <v>27</v>
      </c>
      <c r="B7" s="55" t="s">
        <v>113</v>
      </c>
      <c r="C7" s="7">
        <v>18.650515567</v>
      </c>
      <c r="D7" s="7">
        <v>27.269996997</v>
      </c>
      <c r="E7" s="7">
        <v>21.55370908</v>
      </c>
      <c r="F7" s="7">
        <v>32.525778356</v>
      </c>
      <c r="G7" s="26"/>
      <c r="H7" s="26"/>
      <c r="I7" s="26"/>
      <c r="J7" s="26"/>
      <c r="K7" s="26"/>
      <c r="L7" s="26"/>
      <c r="M7" s="26"/>
    </row>
    <row r="8" spans="1:13" ht="15">
      <c r="A8" s="17" t="s">
        <v>27</v>
      </c>
      <c r="B8" s="55" t="s">
        <v>123</v>
      </c>
      <c r="C8" s="7">
        <v>18.040540541</v>
      </c>
      <c r="D8" s="7">
        <v>26.911196911</v>
      </c>
      <c r="E8" s="7">
        <v>21.66988417</v>
      </c>
      <c r="F8" s="7">
        <v>33.378378378</v>
      </c>
      <c r="G8" s="26"/>
      <c r="H8" s="26"/>
      <c r="I8" s="26"/>
      <c r="J8" s="26"/>
      <c r="K8" s="26"/>
      <c r="L8" s="26"/>
      <c r="M8" s="26"/>
    </row>
    <row r="9" spans="1:13" ht="15">
      <c r="A9" s="8"/>
      <c r="B9" s="11"/>
      <c r="F9" s="15"/>
      <c r="G9" s="26"/>
      <c r="H9" s="26"/>
      <c r="I9" s="26"/>
      <c r="J9" s="26"/>
      <c r="K9" s="26"/>
      <c r="L9" s="26"/>
      <c r="M9" s="26"/>
    </row>
    <row r="10" spans="1:13" ht="15">
      <c r="A10" s="17" t="s">
        <v>104</v>
      </c>
      <c r="B10" s="55" t="s">
        <v>86</v>
      </c>
      <c r="C10" s="7">
        <v>16.787453962</v>
      </c>
      <c r="D10" s="7">
        <v>27.361292622</v>
      </c>
      <c r="E10" s="7">
        <v>22.739693477</v>
      </c>
      <c r="F10" s="7">
        <v>33.111559938</v>
      </c>
      <c r="G10" s="26"/>
      <c r="H10" s="26"/>
      <c r="I10" s="26"/>
      <c r="J10" s="26"/>
      <c r="K10" s="26"/>
      <c r="L10" s="26"/>
      <c r="M10" s="26"/>
    </row>
    <row r="11" spans="1:13" ht="15">
      <c r="A11" s="17" t="s">
        <v>104</v>
      </c>
      <c r="B11" s="55" t="s">
        <v>113</v>
      </c>
      <c r="C11" s="7">
        <v>17.954847278</v>
      </c>
      <c r="D11" s="7">
        <v>27.158034529</v>
      </c>
      <c r="E11" s="7">
        <v>22.005312085</v>
      </c>
      <c r="F11" s="7">
        <v>32.881806109</v>
      </c>
      <c r="G11" s="26"/>
      <c r="H11" s="26"/>
      <c r="I11" s="26"/>
      <c r="J11" s="26"/>
      <c r="K11" s="26"/>
      <c r="L11" s="26"/>
      <c r="M11" s="26"/>
    </row>
    <row r="12" spans="1:13" ht="15">
      <c r="A12" s="17" t="s">
        <v>104</v>
      </c>
      <c r="B12" s="55" t="s">
        <v>123</v>
      </c>
      <c r="C12" s="7">
        <v>16.418297266</v>
      </c>
      <c r="D12" s="7">
        <v>27.31631463</v>
      </c>
      <c r="E12" s="7">
        <v>22.068161203</v>
      </c>
      <c r="F12" s="7">
        <v>34.197226902</v>
      </c>
      <c r="G12" s="26"/>
      <c r="H12" s="26"/>
      <c r="I12" s="26"/>
      <c r="J12" s="26"/>
      <c r="K12" s="26"/>
      <c r="L12" s="26"/>
      <c r="M12" s="26"/>
    </row>
    <row r="13" spans="1:13" ht="15">
      <c r="A13" s="8"/>
      <c r="B13" s="11"/>
      <c r="G13" s="7"/>
      <c r="H13" s="7"/>
      <c r="I13" s="7"/>
      <c r="J13" s="26"/>
      <c r="K13" s="26"/>
      <c r="L13" s="26"/>
      <c r="M13" s="26"/>
    </row>
    <row r="14" spans="1:13" ht="15">
      <c r="A14" s="17" t="s">
        <v>105</v>
      </c>
      <c r="B14" s="55" t="s">
        <v>86</v>
      </c>
      <c r="C14" s="7">
        <v>15.154867257</v>
      </c>
      <c r="D14" s="7">
        <v>28.539823009</v>
      </c>
      <c r="E14" s="7">
        <v>22.732300885</v>
      </c>
      <c r="F14" s="7">
        <v>33.57300885</v>
      </c>
      <c r="G14" s="7"/>
      <c r="H14" s="7"/>
      <c r="I14" s="7"/>
      <c r="J14" s="26"/>
      <c r="K14" s="26"/>
      <c r="L14" s="26"/>
      <c r="M14" s="26"/>
    </row>
    <row r="15" spans="1:13" ht="15">
      <c r="A15" s="17" t="s">
        <v>105</v>
      </c>
      <c r="B15" s="55" t="s">
        <v>113</v>
      </c>
      <c r="C15" s="7">
        <v>15.954922894</v>
      </c>
      <c r="D15" s="7">
        <v>27.93594306</v>
      </c>
      <c r="E15" s="7">
        <v>21.174377224</v>
      </c>
      <c r="F15" s="7">
        <v>34.934756821</v>
      </c>
      <c r="G15" s="7"/>
      <c r="H15" s="7"/>
      <c r="I15" s="7"/>
      <c r="J15" s="26"/>
      <c r="K15" s="26"/>
      <c r="L15" s="20"/>
      <c r="M15" s="20"/>
    </row>
    <row r="16" spans="1:13" ht="15">
      <c r="A16" s="17" t="s">
        <v>105</v>
      </c>
      <c r="B16" s="55" t="s">
        <v>123</v>
      </c>
      <c r="C16" s="7">
        <v>13.858363858</v>
      </c>
      <c r="D16" s="7">
        <v>26.068376068</v>
      </c>
      <c r="E16" s="7">
        <v>24.236874237</v>
      </c>
      <c r="F16" s="7">
        <v>35.836385836</v>
      </c>
      <c r="G16" s="7"/>
      <c r="H16" s="7"/>
      <c r="I16" s="7"/>
      <c r="J16" s="26"/>
      <c r="K16" s="26"/>
      <c r="L16" s="7"/>
      <c r="M16" s="7"/>
    </row>
    <row r="17" spans="1:13" ht="15">
      <c r="A17" s="8"/>
      <c r="B17" s="11"/>
      <c r="G17" s="7"/>
      <c r="H17" s="7"/>
      <c r="I17" s="7"/>
      <c r="J17" s="26"/>
      <c r="K17" s="26"/>
      <c r="L17" s="7"/>
      <c r="M17" s="7"/>
    </row>
    <row r="18" spans="1:13" ht="15">
      <c r="A18" s="17" t="s">
        <v>106</v>
      </c>
      <c r="B18" s="55" t="s">
        <v>86</v>
      </c>
      <c r="C18" s="7">
        <v>14.351851852</v>
      </c>
      <c r="D18" s="7">
        <v>29.320987654</v>
      </c>
      <c r="E18" s="7">
        <v>23.302469136</v>
      </c>
      <c r="F18" s="7">
        <v>33.024691358</v>
      </c>
      <c r="G18" s="7"/>
      <c r="H18" s="7"/>
      <c r="I18" s="7"/>
      <c r="J18" s="26"/>
      <c r="K18" s="26"/>
      <c r="L18" s="7"/>
      <c r="M18" s="7"/>
    </row>
    <row r="19" spans="1:13" ht="15">
      <c r="A19" s="17" t="s">
        <v>106</v>
      </c>
      <c r="B19" s="55" t="s">
        <v>113</v>
      </c>
      <c r="C19" s="7">
        <v>18.497109827</v>
      </c>
      <c r="D19" s="7">
        <v>30.828516378</v>
      </c>
      <c r="E19" s="7">
        <v>22.543352601</v>
      </c>
      <c r="F19" s="7">
        <v>28.131021195</v>
      </c>
      <c r="G19" s="10"/>
      <c r="H19" s="10"/>
      <c r="I19" s="10"/>
      <c r="L19" s="10"/>
      <c r="M19" s="10"/>
    </row>
    <row r="20" spans="1:13" ht="15">
      <c r="A20" s="17" t="s">
        <v>106</v>
      </c>
      <c r="B20" s="55" t="s">
        <v>123</v>
      </c>
      <c r="C20" s="7">
        <v>14.587737844</v>
      </c>
      <c r="D20" s="7">
        <v>31.078224101</v>
      </c>
      <c r="E20" s="7">
        <v>21.56448203</v>
      </c>
      <c r="F20" s="7">
        <v>32.769556025</v>
      </c>
      <c r="G20" s="10"/>
      <c r="H20" s="10"/>
      <c r="I20" s="10"/>
      <c r="L20" s="10"/>
      <c r="M20" s="10"/>
    </row>
    <row r="21" spans="2:13" ht="15">
      <c r="B21" s="11"/>
      <c r="C21" s="12"/>
      <c r="D21" s="12"/>
      <c r="E21" s="12"/>
      <c r="F21" s="12"/>
      <c r="G21" s="11"/>
      <c r="L21" s="2"/>
      <c r="M21" s="10"/>
    </row>
    <row r="22" spans="1:13" ht="15">
      <c r="A22" s="21"/>
      <c r="B22" s="11"/>
      <c r="C22" s="7"/>
      <c r="D22" s="7"/>
      <c r="E22" s="7"/>
      <c r="F22" s="7"/>
      <c r="G22" s="20"/>
      <c r="H22" s="15"/>
      <c r="I22" s="15"/>
      <c r="J22" s="15"/>
      <c r="K22" s="15"/>
      <c r="L22" s="10"/>
      <c r="M22" s="10"/>
    </row>
    <row r="23" spans="1:13" ht="15">
      <c r="A23" s="21"/>
      <c r="B23" s="11"/>
      <c r="C23" s="7"/>
      <c r="D23" s="7"/>
      <c r="E23" s="7"/>
      <c r="F23" s="7"/>
      <c r="G23" s="15"/>
      <c r="H23" s="15"/>
      <c r="I23" s="15"/>
      <c r="J23" s="15"/>
      <c r="K23" s="15"/>
      <c r="L23" s="10"/>
      <c r="M23" s="10"/>
    </row>
    <row r="24" spans="1:13" ht="15">
      <c r="A24" s="21"/>
      <c r="B24" s="11"/>
      <c r="C24" s="7"/>
      <c r="D24" s="7"/>
      <c r="E24" s="7"/>
      <c r="F24" s="7"/>
      <c r="G24" s="52"/>
      <c r="H24" s="52"/>
      <c r="I24" s="52"/>
      <c r="J24" s="52"/>
      <c r="K24" s="52"/>
      <c r="L24" s="52"/>
      <c r="M24" s="52"/>
    </row>
    <row r="25" spans="1:13" ht="15">
      <c r="A25" s="21"/>
      <c r="B25" s="11"/>
      <c r="C25" s="7"/>
      <c r="D25" s="7"/>
      <c r="E25" s="7"/>
      <c r="F25" s="7"/>
      <c r="G25" s="52"/>
      <c r="H25" s="52"/>
      <c r="I25" s="52"/>
      <c r="J25" s="52"/>
      <c r="K25" s="52"/>
      <c r="L25" s="52"/>
      <c r="M25" s="52"/>
    </row>
    <row r="26" spans="1:13" ht="15">
      <c r="A26" s="21"/>
      <c r="B26" s="11"/>
      <c r="C26" s="7"/>
      <c r="D26" s="7"/>
      <c r="E26" s="7"/>
      <c r="F26" s="7"/>
      <c r="G26" s="52"/>
      <c r="H26" s="52"/>
      <c r="I26" s="52"/>
      <c r="J26" s="52"/>
      <c r="K26" s="52"/>
      <c r="L26" s="52"/>
      <c r="M26" s="52"/>
    </row>
    <row r="27" spans="1:13" ht="15">
      <c r="A27" s="21"/>
      <c r="B27" s="11"/>
      <c r="C27" s="7"/>
      <c r="D27" s="7"/>
      <c r="E27" s="7"/>
      <c r="F27" s="7"/>
      <c r="G27" s="52"/>
      <c r="H27" s="52"/>
      <c r="I27" s="52"/>
      <c r="J27" s="52"/>
      <c r="K27" s="52"/>
      <c r="L27" s="52"/>
      <c r="M27" s="52"/>
    </row>
    <row r="28" spans="1:13" ht="15">
      <c r="A28" s="21"/>
      <c r="B28" s="11"/>
      <c r="C28" s="7"/>
      <c r="D28" s="7"/>
      <c r="E28" s="7"/>
      <c r="F28" s="7"/>
      <c r="G28" s="52"/>
      <c r="H28" s="52"/>
      <c r="I28" s="52"/>
      <c r="J28" s="52"/>
      <c r="K28" s="52"/>
      <c r="L28" s="52"/>
      <c r="M28" s="52"/>
    </row>
    <row r="29" spans="1:13" ht="15">
      <c r="A29" s="21"/>
      <c r="B29" s="11"/>
      <c r="C29" s="7"/>
      <c r="D29" s="7"/>
      <c r="E29" s="7"/>
      <c r="F29" s="7"/>
      <c r="G29" s="52"/>
      <c r="H29" s="52"/>
      <c r="I29" s="52"/>
      <c r="J29" s="52"/>
      <c r="K29" s="52"/>
      <c r="L29" s="52"/>
      <c r="M29" s="52"/>
    </row>
    <row r="30" spans="1:13" ht="15">
      <c r="A30" s="21"/>
      <c r="B30" s="11"/>
      <c r="C30" s="7"/>
      <c r="D30" s="7"/>
      <c r="E30" s="7"/>
      <c r="F30" s="7"/>
      <c r="G30" s="52"/>
      <c r="H30" s="52"/>
      <c r="I30" s="52"/>
      <c r="J30" s="52"/>
      <c r="K30" s="52"/>
      <c r="L30" s="52"/>
      <c r="M30" s="52"/>
    </row>
    <row r="31" spans="1:13" ht="15">
      <c r="A31" s="21"/>
      <c r="B31" s="11"/>
      <c r="C31" s="7"/>
      <c r="D31" s="7"/>
      <c r="E31" s="7"/>
      <c r="F31" s="7"/>
      <c r="G31" s="52"/>
      <c r="H31" s="52"/>
      <c r="I31" s="52"/>
      <c r="J31" s="52"/>
      <c r="K31" s="52"/>
      <c r="L31" s="52"/>
      <c r="M31" s="52"/>
    </row>
    <row r="32" spans="1:13" ht="15">
      <c r="A32" s="21"/>
      <c r="B32" s="11"/>
      <c r="C32" s="7"/>
      <c r="D32" s="7"/>
      <c r="E32" s="7"/>
      <c r="F32" s="7"/>
      <c r="G32" s="52"/>
      <c r="H32" s="52"/>
      <c r="I32" s="52"/>
      <c r="J32" s="52"/>
      <c r="K32" s="52"/>
      <c r="L32" s="52"/>
      <c r="M32" s="52"/>
    </row>
    <row r="33" spans="1:13" ht="15">
      <c r="A33" s="21"/>
      <c r="B33" s="11"/>
      <c r="C33" s="7"/>
      <c r="D33" s="7"/>
      <c r="E33" s="7"/>
      <c r="F33" s="7"/>
      <c r="G33" s="52"/>
      <c r="H33" s="52"/>
      <c r="I33" s="52"/>
      <c r="J33" s="52"/>
      <c r="K33" s="52"/>
      <c r="L33" s="52"/>
      <c r="M33" s="52"/>
    </row>
    <row r="34" spans="2:13" ht="15">
      <c r="B34" s="22"/>
      <c r="C34" s="22"/>
      <c r="D34" s="22"/>
      <c r="E34" s="22"/>
      <c r="F34" s="52"/>
      <c r="G34" s="52"/>
      <c r="H34" s="52"/>
      <c r="I34" s="52"/>
      <c r="J34" s="52"/>
      <c r="K34" s="52"/>
      <c r="L34" s="52"/>
      <c r="M34" s="52"/>
    </row>
    <row r="35" spans="2:13" ht="15">
      <c r="B35" s="22"/>
      <c r="C35" s="22"/>
      <c r="D35" s="22"/>
      <c r="E35" s="22"/>
      <c r="F35" s="52"/>
      <c r="G35" s="52"/>
      <c r="H35" s="52"/>
      <c r="I35" s="52"/>
      <c r="J35" s="52"/>
      <c r="K35" s="52"/>
      <c r="L35" s="52"/>
      <c r="M35" s="52"/>
    </row>
    <row r="36" spans="2:13" ht="15">
      <c r="B36" s="22"/>
      <c r="F36" s="15"/>
      <c r="G36" s="15"/>
      <c r="H36" s="15"/>
      <c r="I36" s="15"/>
      <c r="J36" s="15"/>
      <c r="K36" s="15"/>
      <c r="L36" s="15"/>
      <c r="M36" s="15"/>
    </row>
    <row r="37" spans="7:13" ht="15">
      <c r="G37" s="15"/>
      <c r="H37" s="15"/>
      <c r="I37" s="15"/>
      <c r="J37" s="15"/>
      <c r="K37" s="15"/>
      <c r="L37" s="15"/>
      <c r="M37" s="15"/>
    </row>
    <row r="38" spans="7:13" ht="15">
      <c r="G38" s="17"/>
      <c r="H38" s="17"/>
      <c r="I38" s="17"/>
      <c r="J38" s="17"/>
      <c r="K38" s="17"/>
      <c r="L38" s="17"/>
      <c r="M38" s="17"/>
    </row>
    <row r="39" spans="7:13" ht="15">
      <c r="G39" s="17"/>
      <c r="H39" s="17"/>
      <c r="I39" s="17"/>
      <c r="J39" s="17"/>
      <c r="K39" s="17"/>
      <c r="L39" s="17"/>
      <c r="M39" s="17"/>
    </row>
    <row r="40" spans="7:13" ht="15">
      <c r="G40" s="15"/>
      <c r="H40" s="15"/>
      <c r="I40" s="15"/>
      <c r="J40" s="15"/>
      <c r="K40" s="15"/>
      <c r="L40" s="15"/>
      <c r="M40" s="15"/>
    </row>
    <row r="41" spans="7:13" ht="15">
      <c r="G41" s="15"/>
      <c r="H41" s="15"/>
      <c r="I41" s="15"/>
      <c r="J41" s="15"/>
      <c r="K41" s="15"/>
      <c r="L41" s="15"/>
      <c r="M41" s="15"/>
    </row>
    <row r="42" spans="7:13" ht="15">
      <c r="G42" s="15"/>
      <c r="H42" s="15"/>
      <c r="I42" s="15"/>
      <c r="J42" s="15"/>
      <c r="K42" s="15"/>
      <c r="L42" s="15"/>
      <c r="M42" s="15"/>
    </row>
    <row r="55" ht="15">
      <c r="D55" s="8" t="s">
        <v>146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75390625" style="17" customWidth="1"/>
    <col min="2" max="8" width="9.125" style="8" customWidth="1"/>
    <col min="9" max="9" width="10.375" style="8" bestFit="1" customWidth="1"/>
    <col min="10" max="10" width="13.125" style="8" bestFit="1" customWidth="1"/>
    <col min="11" max="16384" width="9.125" style="9" customWidth="1"/>
  </cols>
  <sheetData>
    <row r="1" ht="15">
      <c r="A1" s="17" t="s">
        <v>119</v>
      </c>
    </row>
    <row r="2" ht="15">
      <c r="A2" s="17" t="s">
        <v>216</v>
      </c>
    </row>
    <row r="5" spans="2:11" ht="15">
      <c r="B5" s="56" t="s">
        <v>126</v>
      </c>
      <c r="C5" s="56"/>
      <c r="D5" s="56"/>
      <c r="E5" s="56" t="s">
        <v>127</v>
      </c>
      <c r="F5" s="56"/>
      <c r="G5" s="56"/>
      <c r="K5" s="2"/>
    </row>
    <row r="6" spans="1:7" ht="15">
      <c r="A6" s="1"/>
      <c r="B6" s="25">
        <v>2006</v>
      </c>
      <c r="C6" s="25">
        <v>2007</v>
      </c>
      <c r="D6" s="2">
        <v>2008</v>
      </c>
      <c r="E6" s="25">
        <v>2006</v>
      </c>
      <c r="F6" s="25">
        <v>2007</v>
      </c>
      <c r="G6" s="2">
        <v>2008</v>
      </c>
    </row>
    <row r="7" spans="1:13" ht="15">
      <c r="A7" s="1" t="s">
        <v>28</v>
      </c>
      <c r="B7" s="7">
        <v>91.066373073</v>
      </c>
      <c r="C7" s="7">
        <v>88.90070922</v>
      </c>
      <c r="D7" s="7">
        <v>85.49443353</v>
      </c>
      <c r="E7" s="7">
        <v>68.134633533</v>
      </c>
      <c r="F7" s="7">
        <v>60.815602837</v>
      </c>
      <c r="G7" s="7">
        <v>50.753110675</v>
      </c>
      <c r="H7" s="3"/>
      <c r="I7" s="3"/>
      <c r="J7" s="3"/>
      <c r="K7" s="26"/>
      <c r="L7" s="26"/>
      <c r="M7" s="26"/>
    </row>
    <row r="8" spans="1:13" ht="15">
      <c r="A8" s="1" t="s">
        <v>124</v>
      </c>
      <c r="B8" s="7">
        <v>88.940809969</v>
      </c>
      <c r="C8" s="7">
        <v>88.150042626</v>
      </c>
      <c r="D8" s="7">
        <v>84.035656402</v>
      </c>
      <c r="E8" s="7">
        <v>68.224299065</v>
      </c>
      <c r="F8" s="7">
        <v>62.148337596</v>
      </c>
      <c r="G8" s="7">
        <v>53.808752026</v>
      </c>
      <c r="H8" s="3"/>
      <c r="I8" s="3"/>
      <c r="J8" s="3"/>
      <c r="K8" s="26"/>
      <c r="L8" s="26"/>
      <c r="M8" s="26"/>
    </row>
    <row r="9" spans="1:13" ht="15">
      <c r="A9" s="1" t="s">
        <v>125</v>
      </c>
      <c r="B9" s="7">
        <v>89.601139601</v>
      </c>
      <c r="C9" s="7">
        <v>92.134831461</v>
      </c>
      <c r="D9" s="7">
        <v>84.337349398</v>
      </c>
      <c r="E9" s="7">
        <v>65.242165242</v>
      </c>
      <c r="F9" s="7">
        <v>64.847512039</v>
      </c>
      <c r="G9" s="7">
        <v>50.774526678</v>
      </c>
      <c r="H9" s="3"/>
      <c r="I9" s="3"/>
      <c r="J9" s="3"/>
      <c r="K9" s="26"/>
      <c r="L9" s="26"/>
      <c r="M9" s="26"/>
    </row>
    <row r="10" spans="1:13" ht="15">
      <c r="A10" s="1"/>
      <c r="B10" s="3"/>
      <c r="C10" s="3"/>
      <c r="D10" s="3"/>
      <c r="E10" s="3"/>
      <c r="F10" s="3"/>
      <c r="G10" s="3"/>
      <c r="H10" s="3"/>
      <c r="I10" s="3"/>
      <c r="J10" s="3"/>
      <c r="K10" s="26"/>
      <c r="L10" s="26"/>
      <c r="M10" s="26"/>
    </row>
    <row r="11" spans="1:13" ht="15">
      <c r="A11" s="1"/>
      <c r="B11" s="3"/>
      <c r="C11" s="3"/>
      <c r="D11" s="3"/>
      <c r="E11" s="3"/>
      <c r="F11" s="3"/>
      <c r="G11" s="3"/>
      <c r="H11" s="3"/>
      <c r="I11" s="3"/>
      <c r="J11" s="3"/>
      <c r="K11" s="26"/>
      <c r="L11" s="26"/>
      <c r="M11" s="26"/>
    </row>
    <row r="12" spans="1:13" ht="15">
      <c r="A12" s="1"/>
      <c r="B12" s="3"/>
      <c r="C12" s="3"/>
      <c r="D12" s="3"/>
      <c r="E12" s="3"/>
      <c r="F12" s="3"/>
      <c r="G12" s="3"/>
      <c r="H12" s="3"/>
      <c r="I12" s="3"/>
      <c r="J12" s="3"/>
      <c r="K12" s="26"/>
      <c r="L12" s="26"/>
      <c r="M12" s="26"/>
    </row>
    <row r="13" spans="1:13" ht="15">
      <c r="A13" s="1"/>
      <c r="B13" s="3"/>
      <c r="C13" s="3"/>
      <c r="D13" s="3"/>
      <c r="E13" s="3"/>
      <c r="F13" s="3"/>
      <c r="G13" s="3"/>
      <c r="H13" s="3"/>
      <c r="I13" s="3"/>
      <c r="J13" s="3"/>
      <c r="K13" s="26"/>
      <c r="L13" s="26"/>
      <c r="M13" s="26"/>
    </row>
    <row r="14" spans="1:13" ht="15">
      <c r="A14" s="1"/>
      <c r="B14" s="3"/>
      <c r="C14" s="3"/>
      <c r="D14" s="3"/>
      <c r="E14" s="3"/>
      <c r="F14" s="3"/>
      <c r="G14" s="3"/>
      <c r="H14" s="3"/>
      <c r="I14" s="3"/>
      <c r="J14" s="3"/>
      <c r="K14" s="26"/>
      <c r="L14" s="26"/>
      <c r="M14" s="26"/>
    </row>
    <row r="15" spans="1:13" ht="15">
      <c r="A15" s="1"/>
      <c r="B15" s="3"/>
      <c r="C15" s="3"/>
      <c r="D15" s="3"/>
      <c r="E15" s="3"/>
      <c r="F15" s="3"/>
      <c r="G15" s="3"/>
      <c r="H15" s="3"/>
      <c r="I15" s="3"/>
      <c r="J15" s="3"/>
      <c r="K15" s="26"/>
      <c r="L15" s="20"/>
      <c r="M15" s="20"/>
    </row>
    <row r="16" spans="4:13" ht="15">
      <c r="D16" s="4"/>
      <c r="G16" s="4"/>
      <c r="H16" s="18"/>
      <c r="I16" s="3"/>
      <c r="J16" s="3"/>
      <c r="K16" s="26"/>
      <c r="L16" s="7"/>
      <c r="M16" s="7"/>
    </row>
    <row r="17" spans="4:13" ht="15">
      <c r="D17" s="3"/>
      <c r="G17" s="3"/>
      <c r="H17" s="3"/>
      <c r="I17" s="3"/>
      <c r="J17" s="3"/>
      <c r="K17" s="26"/>
      <c r="L17" s="7"/>
      <c r="M17" s="7"/>
    </row>
    <row r="18" spans="4:13" ht="15">
      <c r="D18" s="3"/>
      <c r="G18" s="3"/>
      <c r="H18" s="3"/>
      <c r="I18" s="3"/>
      <c r="J18" s="3"/>
      <c r="K18" s="26"/>
      <c r="L18" s="7"/>
      <c r="M18" s="7"/>
    </row>
    <row r="19" spans="2:13" ht="15">
      <c r="B19" s="47"/>
      <c r="C19" s="48"/>
      <c r="D19" s="19"/>
      <c r="E19" s="47"/>
      <c r="F19" s="48"/>
      <c r="G19" s="19"/>
      <c r="H19" s="48"/>
      <c r="I19" s="19"/>
      <c r="J19" s="19"/>
      <c r="L19" s="10"/>
      <c r="M19" s="10"/>
    </row>
    <row r="20" spans="2:13" ht="15">
      <c r="B20" s="16"/>
      <c r="C20" s="16"/>
      <c r="D20" s="16"/>
      <c r="E20" s="16"/>
      <c r="F20" s="16"/>
      <c r="G20" s="16"/>
      <c r="H20" s="16"/>
      <c r="I20" s="16"/>
      <c r="J20" s="22"/>
      <c r="L20" s="10"/>
      <c r="M20" s="10"/>
    </row>
    <row r="21" spans="1:13" ht="15">
      <c r="A21" s="1"/>
      <c r="B21" s="16"/>
      <c r="C21" s="16"/>
      <c r="D21" s="16"/>
      <c r="E21" s="16"/>
      <c r="F21" s="16"/>
      <c r="G21" s="16"/>
      <c r="H21" s="16"/>
      <c r="I21" s="16"/>
      <c r="J21" s="22"/>
      <c r="L21" s="2"/>
      <c r="M21" s="10"/>
    </row>
    <row r="22" spans="2:13" ht="15">
      <c r="B22" s="16"/>
      <c r="C22" s="16"/>
      <c r="D22" s="16"/>
      <c r="E22" s="16"/>
      <c r="F22" s="16"/>
      <c r="G22" s="16"/>
      <c r="H22" s="16"/>
      <c r="I22" s="16"/>
      <c r="J22" s="22"/>
      <c r="L22" s="10"/>
      <c r="M22" s="10"/>
    </row>
    <row r="23" spans="2:13" ht="15">
      <c r="B23" s="16"/>
      <c r="C23" s="16"/>
      <c r="D23" s="16"/>
      <c r="E23" s="16"/>
      <c r="F23" s="16"/>
      <c r="G23" s="16"/>
      <c r="H23" s="16"/>
      <c r="I23" s="16"/>
      <c r="J23" s="22"/>
      <c r="L23" s="10"/>
      <c r="M23" s="10"/>
    </row>
    <row r="24" spans="2:13" ht="15">
      <c r="B24" s="16"/>
      <c r="C24" s="16"/>
      <c r="D24" s="16"/>
      <c r="E24" s="16"/>
      <c r="F24" s="16"/>
      <c r="G24" s="16"/>
      <c r="H24" s="16"/>
      <c r="I24" s="16"/>
      <c r="J24" s="22"/>
      <c r="K24" s="49"/>
      <c r="L24" s="49"/>
      <c r="M24" s="49"/>
    </row>
    <row r="25" spans="2:13" ht="15">
      <c r="B25" s="16"/>
      <c r="C25" s="16"/>
      <c r="D25" s="16"/>
      <c r="E25" s="16"/>
      <c r="F25" s="16"/>
      <c r="G25" s="16"/>
      <c r="H25" s="16"/>
      <c r="I25" s="16"/>
      <c r="J25" s="22"/>
      <c r="K25" s="49"/>
      <c r="L25" s="49"/>
      <c r="M25" s="49"/>
    </row>
    <row r="26" spans="2:13" ht="15">
      <c r="B26" s="16"/>
      <c r="C26" s="16"/>
      <c r="D26" s="16"/>
      <c r="E26" s="16"/>
      <c r="F26" s="16"/>
      <c r="G26" s="16"/>
      <c r="H26" s="16"/>
      <c r="I26" s="16"/>
      <c r="J26" s="22"/>
      <c r="K26" s="49"/>
      <c r="L26" s="49"/>
      <c r="M26" s="49"/>
    </row>
    <row r="27" spans="2:13" ht="15">
      <c r="B27" s="16"/>
      <c r="C27" s="16"/>
      <c r="D27" s="16"/>
      <c r="E27" s="16"/>
      <c r="F27" s="16"/>
      <c r="G27" s="16"/>
      <c r="H27" s="16"/>
      <c r="I27" s="16"/>
      <c r="J27" s="22"/>
      <c r="K27" s="49"/>
      <c r="L27" s="49"/>
      <c r="M27" s="49"/>
    </row>
    <row r="28" spans="2:13" ht="15">
      <c r="B28" s="16"/>
      <c r="C28" s="16"/>
      <c r="D28" s="16"/>
      <c r="E28" s="16"/>
      <c r="F28" s="16"/>
      <c r="G28" s="16"/>
      <c r="H28" s="16"/>
      <c r="I28" s="16"/>
      <c r="J28" s="22"/>
      <c r="K28" s="49"/>
      <c r="L28" s="49"/>
      <c r="M28" s="49"/>
    </row>
    <row r="29" spans="2:13" ht="15">
      <c r="B29" s="16"/>
      <c r="C29" s="16"/>
      <c r="D29" s="16"/>
      <c r="E29" s="16"/>
      <c r="F29" s="16"/>
      <c r="G29" s="16"/>
      <c r="H29" s="16"/>
      <c r="I29" s="16"/>
      <c r="J29" s="22"/>
      <c r="K29" s="49"/>
      <c r="L29" s="49"/>
      <c r="M29" s="49"/>
    </row>
    <row r="30" spans="2:13" ht="15">
      <c r="B30" s="16"/>
      <c r="C30" s="16"/>
      <c r="D30" s="16"/>
      <c r="E30" s="16"/>
      <c r="F30" s="16"/>
      <c r="G30" s="16"/>
      <c r="H30" s="16"/>
      <c r="I30" s="16"/>
      <c r="J30" s="22"/>
      <c r="K30" s="49"/>
      <c r="L30" s="49"/>
      <c r="M30" s="49"/>
    </row>
    <row r="31" spans="2:13" ht="15">
      <c r="B31" s="16"/>
      <c r="C31" s="16"/>
      <c r="D31" s="16"/>
      <c r="E31" s="16"/>
      <c r="F31" s="16"/>
      <c r="G31" s="16"/>
      <c r="H31" s="16"/>
      <c r="I31" s="16"/>
      <c r="J31" s="22"/>
      <c r="K31" s="49"/>
      <c r="L31" s="49"/>
      <c r="M31" s="49"/>
    </row>
    <row r="32" spans="2:13" ht="15">
      <c r="B32" s="16"/>
      <c r="C32" s="16"/>
      <c r="D32" s="16"/>
      <c r="E32" s="16"/>
      <c r="F32" s="16"/>
      <c r="G32" s="16"/>
      <c r="H32" s="16"/>
      <c r="I32" s="16"/>
      <c r="J32" s="22"/>
      <c r="K32" s="49"/>
      <c r="L32" s="49"/>
      <c r="M32" s="49"/>
    </row>
    <row r="33" spans="2:13" ht="15">
      <c r="B33" s="16"/>
      <c r="C33" s="16"/>
      <c r="D33" s="16"/>
      <c r="E33" s="16"/>
      <c r="F33" s="16"/>
      <c r="G33" s="16"/>
      <c r="H33" s="16"/>
      <c r="I33" s="16"/>
      <c r="J33" s="22"/>
      <c r="K33" s="49"/>
      <c r="L33" s="49"/>
      <c r="M33" s="49"/>
    </row>
    <row r="34" spans="2:13" ht="15">
      <c r="B34" s="16"/>
      <c r="C34" s="16"/>
      <c r="D34" s="16"/>
      <c r="E34" s="16"/>
      <c r="F34" s="16"/>
      <c r="G34" s="16"/>
      <c r="H34" s="16"/>
      <c r="I34" s="16"/>
      <c r="J34" s="22"/>
      <c r="K34" s="49"/>
      <c r="L34" s="49"/>
      <c r="M34" s="49"/>
    </row>
    <row r="35" spans="2:13" ht="15">
      <c r="B35" s="16"/>
      <c r="C35" s="16"/>
      <c r="D35" s="16"/>
      <c r="E35" s="16"/>
      <c r="F35" s="16"/>
      <c r="G35" s="16"/>
      <c r="H35" s="16"/>
      <c r="I35" s="16"/>
      <c r="J35" s="22"/>
      <c r="K35" s="49"/>
      <c r="L35" s="49"/>
      <c r="M35" s="49"/>
    </row>
    <row r="36" spans="2:10" ht="15">
      <c r="B36" s="16"/>
      <c r="C36" s="16"/>
      <c r="D36" s="16"/>
      <c r="E36" s="16"/>
      <c r="F36" s="16"/>
      <c r="G36" s="16"/>
      <c r="H36" s="16"/>
      <c r="I36" s="16"/>
      <c r="J36" s="22"/>
    </row>
    <row r="37" spans="2:10" ht="15">
      <c r="B37" s="16"/>
      <c r="C37" s="16"/>
      <c r="D37" s="16"/>
      <c r="E37" s="16"/>
      <c r="F37" s="16"/>
      <c r="G37" s="16"/>
      <c r="H37" s="16"/>
      <c r="I37" s="16"/>
      <c r="J37" s="22"/>
    </row>
    <row r="38" spans="1:13" ht="12.75" customHeight="1">
      <c r="A38" s="50"/>
      <c r="B38" s="6"/>
      <c r="C38" s="6"/>
      <c r="D38" s="6"/>
      <c r="E38" s="6"/>
      <c r="F38" s="6"/>
      <c r="G38" s="6"/>
      <c r="H38" s="6"/>
      <c r="I38" s="6"/>
      <c r="J38" s="51"/>
      <c r="K38" s="50"/>
      <c r="L38" s="50"/>
      <c r="M38" s="50"/>
    </row>
    <row r="39" spans="1:13" ht="12.75" customHeight="1">
      <c r="A39" s="50"/>
      <c r="B39" s="6"/>
      <c r="C39" s="6"/>
      <c r="D39" s="6"/>
      <c r="E39" s="6"/>
      <c r="F39" s="6"/>
      <c r="G39" s="6"/>
      <c r="H39" s="6"/>
      <c r="I39" s="6"/>
      <c r="J39" s="51"/>
      <c r="K39" s="50"/>
      <c r="L39" s="50"/>
      <c r="M39" s="50"/>
    </row>
    <row r="40" spans="2:10" ht="15">
      <c r="B40" s="16"/>
      <c r="C40" s="16"/>
      <c r="D40" s="16"/>
      <c r="E40" s="16"/>
      <c r="F40" s="16"/>
      <c r="G40" s="16"/>
      <c r="H40" s="16"/>
      <c r="I40" s="16"/>
      <c r="J40" s="22"/>
    </row>
    <row r="41" spans="2:10" ht="15">
      <c r="B41" s="16"/>
      <c r="C41" s="16"/>
      <c r="D41" s="16"/>
      <c r="E41" s="16"/>
      <c r="F41" s="16"/>
      <c r="G41" s="16"/>
      <c r="H41" s="16"/>
      <c r="I41" s="16"/>
      <c r="J41" s="22"/>
    </row>
    <row r="42" spans="2:10" ht="15">
      <c r="B42" s="16"/>
      <c r="C42" s="16"/>
      <c r="D42" s="16"/>
      <c r="E42" s="16"/>
      <c r="F42" s="16"/>
      <c r="G42" s="16"/>
      <c r="H42" s="16"/>
      <c r="I42" s="16"/>
      <c r="J42" s="22"/>
    </row>
    <row r="43" spans="2:10" ht="15">
      <c r="B43" s="16"/>
      <c r="C43" s="16"/>
      <c r="D43" s="16"/>
      <c r="E43" s="16"/>
      <c r="F43" s="16"/>
      <c r="G43" s="16"/>
      <c r="H43" s="16"/>
      <c r="I43" s="16"/>
      <c r="J43" s="22"/>
    </row>
    <row r="44" spans="2:10" ht="15">
      <c r="B44" s="16"/>
      <c r="C44" s="16"/>
      <c r="D44" s="16"/>
      <c r="E44" s="16"/>
      <c r="F44" s="16"/>
      <c r="G44" s="16"/>
      <c r="H44" s="16"/>
      <c r="I44" s="16"/>
      <c r="J44" s="22"/>
    </row>
    <row r="45" spans="2:10" ht="15">
      <c r="B45" s="16"/>
      <c r="C45" s="16"/>
      <c r="D45" s="16"/>
      <c r="E45" s="16"/>
      <c r="F45" s="16"/>
      <c r="G45" s="16"/>
      <c r="H45" s="16"/>
      <c r="I45" s="16"/>
      <c r="J45" s="22"/>
    </row>
    <row r="46" spans="2:10" ht="15">
      <c r="B46" s="16"/>
      <c r="C46" s="16"/>
      <c r="D46" s="16"/>
      <c r="E46" s="16"/>
      <c r="F46" s="16"/>
      <c r="G46" s="16"/>
      <c r="H46" s="16"/>
      <c r="I46" s="16"/>
      <c r="J46" s="22"/>
    </row>
    <row r="47" spans="2:10" ht="15">
      <c r="B47" s="16"/>
      <c r="C47" s="16"/>
      <c r="D47" s="16"/>
      <c r="E47" s="16"/>
      <c r="F47" s="16"/>
      <c r="G47" s="16"/>
      <c r="H47" s="16"/>
      <c r="I47" s="16"/>
      <c r="J47" s="22"/>
    </row>
    <row r="48" spans="2:10" ht="15">
      <c r="B48" s="16"/>
      <c r="C48" s="16"/>
      <c r="D48" s="16"/>
      <c r="E48" s="16"/>
      <c r="F48" s="16"/>
      <c r="G48" s="16"/>
      <c r="H48" s="16"/>
      <c r="I48" s="16"/>
      <c r="J48" s="22"/>
    </row>
    <row r="49" spans="2:10" ht="15">
      <c r="B49" s="16"/>
      <c r="C49" s="16"/>
      <c r="D49" s="16"/>
      <c r="E49" s="16"/>
      <c r="F49" s="16"/>
      <c r="G49" s="16"/>
      <c r="H49" s="16"/>
      <c r="I49" s="16"/>
      <c r="J49" s="22"/>
    </row>
    <row r="50" spans="2:10" ht="15">
      <c r="B50" s="16"/>
      <c r="C50" s="16"/>
      <c r="D50" s="16"/>
      <c r="E50" s="16"/>
      <c r="F50" s="16"/>
      <c r="G50" s="16"/>
      <c r="H50" s="16"/>
      <c r="I50" s="16"/>
      <c r="J50" s="22"/>
    </row>
    <row r="51" spans="2:10" ht="15">
      <c r="B51" s="16"/>
      <c r="C51" s="16"/>
      <c r="D51" s="16"/>
      <c r="E51" s="16"/>
      <c r="F51" s="16"/>
      <c r="G51" s="16"/>
      <c r="H51" s="16"/>
      <c r="I51" s="16"/>
      <c r="J51" s="22"/>
    </row>
    <row r="52" spans="2:10" ht="15">
      <c r="B52" s="16"/>
      <c r="C52" s="16"/>
      <c r="D52" s="16"/>
      <c r="E52" s="16"/>
      <c r="F52" s="16"/>
      <c r="G52" s="16"/>
      <c r="H52" s="16"/>
      <c r="I52" s="16"/>
      <c r="J52" s="22"/>
    </row>
    <row r="53" spans="2:10" ht="15">
      <c r="B53" s="16"/>
      <c r="C53" s="16"/>
      <c r="D53" s="16"/>
      <c r="E53" s="16"/>
      <c r="F53" s="16"/>
      <c r="G53" s="16"/>
      <c r="H53" s="16"/>
      <c r="I53" s="16"/>
      <c r="J53" s="22"/>
    </row>
    <row r="54" spans="2:10" ht="15">
      <c r="B54" s="16"/>
      <c r="C54" s="16"/>
      <c r="D54" s="16"/>
      <c r="E54" s="16"/>
      <c r="F54" s="16"/>
      <c r="G54" s="16"/>
      <c r="H54" s="16"/>
      <c r="I54" s="16"/>
      <c r="J54" s="22"/>
    </row>
    <row r="55" spans="2:10" ht="15">
      <c r="B55" s="16"/>
      <c r="C55" s="16"/>
      <c r="D55" s="16"/>
      <c r="E55" s="16"/>
      <c r="F55" s="16"/>
      <c r="G55" s="16"/>
      <c r="H55" s="16"/>
      <c r="I55" s="16"/>
      <c r="J55" s="22"/>
    </row>
    <row r="56" spans="2:10" ht="15">
      <c r="B56" s="16"/>
      <c r="C56" s="16"/>
      <c r="D56" s="16"/>
      <c r="E56" s="16"/>
      <c r="F56" s="16"/>
      <c r="G56" s="16"/>
      <c r="H56" s="16"/>
      <c r="I56" s="16"/>
      <c r="J56" s="22"/>
    </row>
    <row r="57" spans="2:10" ht="15">
      <c r="B57" s="16"/>
      <c r="C57" s="16"/>
      <c r="D57" s="16"/>
      <c r="E57" s="16"/>
      <c r="F57" s="16"/>
      <c r="G57" s="16"/>
      <c r="H57" s="16"/>
      <c r="I57" s="16"/>
      <c r="J57" s="22"/>
    </row>
    <row r="58" spans="2:10" ht="15">
      <c r="B58" s="16"/>
      <c r="C58" s="16"/>
      <c r="D58" s="16"/>
      <c r="E58" s="16"/>
      <c r="F58" s="16"/>
      <c r="G58" s="16"/>
      <c r="H58" s="16"/>
      <c r="I58" s="16"/>
      <c r="J58" s="22"/>
    </row>
    <row r="59" spans="2:10" ht="15">
      <c r="B59" s="16"/>
      <c r="C59" s="16"/>
      <c r="D59" s="16"/>
      <c r="E59" s="16"/>
      <c r="F59" s="16"/>
      <c r="G59" s="16"/>
      <c r="H59" s="16"/>
      <c r="I59" s="16"/>
      <c r="J59" s="22"/>
    </row>
    <row r="60" spans="2:10" ht="15">
      <c r="B60" s="16"/>
      <c r="C60" s="16"/>
      <c r="D60" s="16"/>
      <c r="E60" s="16"/>
      <c r="F60" s="16"/>
      <c r="G60" s="16"/>
      <c r="H60" s="16"/>
      <c r="I60" s="16"/>
      <c r="J60" s="22"/>
    </row>
    <row r="61" spans="2:10" ht="15">
      <c r="B61" s="16"/>
      <c r="C61" s="16"/>
      <c r="D61" s="16"/>
      <c r="E61" s="16"/>
      <c r="F61" s="16"/>
      <c r="G61" s="16"/>
      <c r="H61" s="16"/>
      <c r="I61" s="16"/>
      <c r="J61" s="22"/>
    </row>
    <row r="62" spans="2:10" ht="15">
      <c r="B62" s="16"/>
      <c r="C62" s="16"/>
      <c r="D62" s="16"/>
      <c r="E62" s="16"/>
      <c r="F62" s="16"/>
      <c r="G62" s="16"/>
      <c r="H62" s="16"/>
      <c r="I62" s="16"/>
      <c r="J62" s="22"/>
    </row>
    <row r="63" spans="2:10" ht="15">
      <c r="B63" s="16"/>
      <c r="C63" s="16"/>
      <c r="D63" s="16"/>
      <c r="E63" s="16"/>
      <c r="F63" s="16"/>
      <c r="G63" s="16"/>
      <c r="H63" s="16"/>
      <c r="I63" s="16"/>
      <c r="J63" s="22"/>
    </row>
    <row r="64" spans="2:10" ht="15">
      <c r="B64" s="16"/>
      <c r="C64" s="16"/>
      <c r="D64" s="16"/>
      <c r="E64" s="16"/>
      <c r="F64" s="16"/>
      <c r="G64" s="16"/>
      <c r="H64" s="16"/>
      <c r="I64" s="16"/>
      <c r="J64" s="22"/>
    </row>
    <row r="65" spans="2:10" ht="15">
      <c r="B65" s="16"/>
      <c r="C65" s="16"/>
      <c r="D65" s="16"/>
      <c r="E65" s="16"/>
      <c r="F65" s="16"/>
      <c r="G65" s="16"/>
      <c r="H65" s="16"/>
      <c r="I65" s="16"/>
      <c r="J65" s="22"/>
    </row>
    <row r="66" spans="2:10" ht="15">
      <c r="B66" s="16"/>
      <c r="C66" s="16"/>
      <c r="D66" s="16"/>
      <c r="E66" s="16"/>
      <c r="F66" s="16"/>
      <c r="G66" s="16"/>
      <c r="H66" s="16"/>
      <c r="I66" s="16"/>
      <c r="J66" s="22"/>
    </row>
    <row r="67" spans="2:10" ht="15">
      <c r="B67" s="16"/>
      <c r="C67" s="16"/>
      <c r="D67" s="16"/>
      <c r="E67" s="16"/>
      <c r="F67" s="16"/>
      <c r="G67" s="16"/>
      <c r="H67" s="16"/>
      <c r="I67" s="16"/>
      <c r="J67" s="22"/>
    </row>
    <row r="68" spans="2:10" ht="15">
      <c r="B68" s="16"/>
      <c r="C68" s="16"/>
      <c r="D68" s="16"/>
      <c r="E68" s="16"/>
      <c r="F68" s="16"/>
      <c r="G68" s="16"/>
      <c r="H68" s="16"/>
      <c r="I68" s="16"/>
      <c r="J68" s="22"/>
    </row>
    <row r="69" spans="2:10" ht="15">
      <c r="B69" s="16"/>
      <c r="C69" s="16"/>
      <c r="D69" s="16"/>
      <c r="E69" s="16"/>
      <c r="F69" s="16"/>
      <c r="G69" s="16"/>
      <c r="H69" s="16"/>
      <c r="I69" s="16"/>
      <c r="J69" s="22"/>
    </row>
    <row r="70" spans="2:10" ht="15">
      <c r="B70" s="16"/>
      <c r="C70" s="16"/>
      <c r="D70" s="16"/>
      <c r="E70" s="16"/>
      <c r="F70" s="16"/>
      <c r="G70" s="16"/>
      <c r="H70" s="16"/>
      <c r="I70" s="16"/>
      <c r="J70" s="22"/>
    </row>
    <row r="71" spans="2:10" ht="15">
      <c r="B71" s="16"/>
      <c r="C71" s="16"/>
      <c r="D71" s="16"/>
      <c r="E71" s="16"/>
      <c r="F71" s="16"/>
      <c r="G71" s="16"/>
      <c r="H71" s="16"/>
      <c r="I71" s="16"/>
      <c r="J71" s="22"/>
    </row>
    <row r="72" spans="2:10" ht="15">
      <c r="B72" s="16"/>
      <c r="C72" s="16"/>
      <c r="D72" s="16"/>
      <c r="E72" s="16"/>
      <c r="F72" s="16"/>
      <c r="G72" s="16"/>
      <c r="H72" s="16"/>
      <c r="I72" s="16"/>
      <c r="J72" s="22"/>
    </row>
    <row r="73" spans="2:10" ht="15">
      <c r="B73" s="16"/>
      <c r="C73" s="16"/>
      <c r="D73" s="16"/>
      <c r="E73" s="16"/>
      <c r="F73" s="16"/>
      <c r="G73" s="16"/>
      <c r="H73" s="16"/>
      <c r="I73" s="16"/>
      <c r="J73" s="22"/>
    </row>
    <row r="74" spans="2:10" ht="15">
      <c r="B74" s="16"/>
      <c r="C74" s="16"/>
      <c r="D74" s="16"/>
      <c r="E74" s="16"/>
      <c r="F74" s="16"/>
      <c r="G74" s="16"/>
      <c r="H74" s="16"/>
      <c r="I74" s="16"/>
      <c r="J74" s="22"/>
    </row>
    <row r="75" spans="2:10" ht="15">
      <c r="B75" s="16"/>
      <c r="C75" s="16"/>
      <c r="D75" s="16"/>
      <c r="E75" s="16"/>
      <c r="F75" s="16"/>
      <c r="G75" s="16"/>
      <c r="H75" s="16"/>
      <c r="I75" s="16"/>
      <c r="J75" s="22"/>
    </row>
    <row r="76" spans="2:10" ht="15">
      <c r="B76" s="16"/>
      <c r="C76" s="16"/>
      <c r="D76" s="16"/>
      <c r="E76" s="16"/>
      <c r="F76" s="16"/>
      <c r="G76" s="16"/>
      <c r="H76" s="16"/>
      <c r="I76" s="16"/>
      <c r="J76" s="22"/>
    </row>
    <row r="77" spans="2:10" ht="15">
      <c r="B77" s="16"/>
      <c r="C77" s="16"/>
      <c r="D77" s="16"/>
      <c r="E77" s="16"/>
      <c r="F77" s="16"/>
      <c r="G77" s="16"/>
      <c r="H77" s="16"/>
      <c r="I77" s="16"/>
      <c r="J77" s="22"/>
    </row>
    <row r="78" spans="2:10" ht="15">
      <c r="B78" s="16"/>
      <c r="C78" s="16"/>
      <c r="D78" s="16"/>
      <c r="E78" s="16"/>
      <c r="F78" s="16"/>
      <c r="G78" s="16"/>
      <c r="H78" s="16"/>
      <c r="I78" s="16"/>
      <c r="J78" s="22"/>
    </row>
    <row r="79" spans="2:10" ht="15">
      <c r="B79" s="16"/>
      <c r="C79" s="16"/>
      <c r="D79" s="16"/>
      <c r="E79" s="16"/>
      <c r="F79" s="16"/>
      <c r="G79" s="16"/>
      <c r="H79" s="16"/>
      <c r="I79" s="16"/>
      <c r="J79" s="22"/>
    </row>
    <row r="80" spans="2:10" ht="15">
      <c r="B80" s="16"/>
      <c r="C80" s="16"/>
      <c r="D80" s="16"/>
      <c r="E80" s="16"/>
      <c r="F80" s="16"/>
      <c r="G80" s="16"/>
      <c r="H80" s="16"/>
      <c r="I80" s="16"/>
      <c r="J80" s="22"/>
    </row>
    <row r="81" spans="2:10" ht="15">
      <c r="B81" s="16"/>
      <c r="C81" s="16"/>
      <c r="D81" s="16"/>
      <c r="E81" s="16"/>
      <c r="F81" s="16"/>
      <c r="G81" s="16"/>
      <c r="H81" s="16"/>
      <c r="I81" s="16"/>
      <c r="J81" s="22"/>
    </row>
    <row r="82" spans="2:10" ht="15">
      <c r="B82" s="16"/>
      <c r="C82" s="16"/>
      <c r="D82" s="16"/>
      <c r="E82" s="16"/>
      <c r="F82" s="16"/>
      <c r="G82" s="16"/>
      <c r="H82" s="16"/>
      <c r="I82" s="16"/>
      <c r="J82" s="22"/>
    </row>
    <row r="83" spans="2:10" ht="15">
      <c r="B83" s="16"/>
      <c r="C83" s="16"/>
      <c r="D83" s="16"/>
      <c r="E83" s="16"/>
      <c r="F83" s="16"/>
      <c r="G83" s="16"/>
      <c r="H83" s="16"/>
      <c r="I83" s="16"/>
      <c r="J83" s="22"/>
    </row>
    <row r="84" spans="2:10" ht="15">
      <c r="B84" s="16"/>
      <c r="C84" s="16"/>
      <c r="D84" s="16"/>
      <c r="E84" s="16"/>
      <c r="F84" s="16"/>
      <c r="G84" s="16"/>
      <c r="H84" s="16"/>
      <c r="I84" s="16"/>
      <c r="J84" s="22"/>
    </row>
    <row r="85" spans="2:10" ht="15">
      <c r="B85" s="16"/>
      <c r="C85" s="16"/>
      <c r="D85" s="16"/>
      <c r="E85" s="16"/>
      <c r="F85" s="16"/>
      <c r="G85" s="16"/>
      <c r="H85" s="16"/>
      <c r="I85" s="16"/>
      <c r="J85" s="22"/>
    </row>
    <row r="86" spans="2:10" ht="15">
      <c r="B86" s="16"/>
      <c r="C86" s="16"/>
      <c r="D86" s="16"/>
      <c r="E86" s="16"/>
      <c r="F86" s="16"/>
      <c r="G86" s="16"/>
      <c r="H86" s="16"/>
      <c r="I86" s="16"/>
      <c r="J86" s="22"/>
    </row>
    <row r="87" spans="2:10" ht="15">
      <c r="B87" s="16"/>
      <c r="C87" s="16"/>
      <c r="D87" s="16"/>
      <c r="E87" s="16"/>
      <c r="F87" s="16"/>
      <c r="G87" s="16"/>
      <c r="H87" s="16"/>
      <c r="I87" s="16"/>
      <c r="J87" s="22"/>
    </row>
    <row r="88" spans="2:10" ht="15">
      <c r="B88" s="16"/>
      <c r="C88" s="16"/>
      <c r="D88" s="16"/>
      <c r="E88" s="16"/>
      <c r="F88" s="16"/>
      <c r="G88" s="16"/>
      <c r="H88" s="16"/>
      <c r="I88" s="16"/>
      <c r="J88" s="22"/>
    </row>
    <row r="89" spans="2:10" ht="15">
      <c r="B89" s="16"/>
      <c r="C89" s="16"/>
      <c r="D89" s="16"/>
      <c r="E89" s="16"/>
      <c r="F89" s="16"/>
      <c r="G89" s="16"/>
      <c r="H89" s="16"/>
      <c r="I89" s="16"/>
      <c r="J89" s="22"/>
    </row>
    <row r="90" spans="2:10" ht="15">
      <c r="B90" s="16"/>
      <c r="C90" s="16"/>
      <c r="D90" s="16"/>
      <c r="E90" s="16"/>
      <c r="F90" s="16"/>
      <c r="G90" s="16"/>
      <c r="H90" s="16"/>
      <c r="I90" s="16"/>
      <c r="J90" s="22"/>
    </row>
    <row r="91" spans="2:10" ht="15">
      <c r="B91" s="16"/>
      <c r="C91" s="16"/>
      <c r="D91" s="16"/>
      <c r="E91" s="16"/>
      <c r="F91" s="16"/>
      <c r="G91" s="16"/>
      <c r="H91" s="16"/>
      <c r="I91" s="16"/>
      <c r="J91" s="22"/>
    </row>
    <row r="92" spans="2:10" ht="15">
      <c r="B92" s="16"/>
      <c r="C92" s="16"/>
      <c r="D92" s="16"/>
      <c r="E92" s="16"/>
      <c r="F92" s="16"/>
      <c r="G92" s="16"/>
      <c r="H92" s="16"/>
      <c r="I92" s="16"/>
      <c r="J92" s="22"/>
    </row>
    <row r="93" spans="2:10" ht="15">
      <c r="B93" s="16"/>
      <c r="C93" s="16"/>
      <c r="D93" s="16"/>
      <c r="E93" s="16"/>
      <c r="F93" s="16"/>
      <c r="G93" s="16"/>
      <c r="H93" s="16"/>
      <c r="I93" s="16"/>
      <c r="J93" s="22"/>
    </row>
    <row r="94" spans="2:10" ht="15">
      <c r="B94" s="16"/>
      <c r="C94" s="16"/>
      <c r="D94" s="16"/>
      <c r="E94" s="16"/>
      <c r="F94" s="16"/>
      <c r="G94" s="16"/>
      <c r="H94" s="16"/>
      <c r="I94" s="16"/>
      <c r="J94" s="22"/>
    </row>
    <row r="95" spans="2:10" ht="15">
      <c r="B95" s="16"/>
      <c r="C95" s="16"/>
      <c r="D95" s="16"/>
      <c r="E95" s="16"/>
      <c r="F95" s="16"/>
      <c r="G95" s="16"/>
      <c r="H95" s="16"/>
      <c r="I95" s="16"/>
      <c r="J95" s="22"/>
    </row>
    <row r="96" spans="2:10" ht="15">
      <c r="B96" s="16"/>
      <c r="C96" s="16"/>
      <c r="D96" s="16"/>
      <c r="E96" s="16"/>
      <c r="F96" s="16"/>
      <c r="G96" s="16"/>
      <c r="H96" s="16"/>
      <c r="I96" s="16"/>
      <c r="J96" s="22"/>
    </row>
    <row r="97" spans="2:10" ht="15">
      <c r="B97" s="16"/>
      <c r="C97" s="16"/>
      <c r="D97" s="16"/>
      <c r="E97" s="16"/>
      <c r="F97" s="16"/>
      <c r="G97" s="16"/>
      <c r="H97" s="16"/>
      <c r="I97" s="16"/>
      <c r="J97" s="22"/>
    </row>
    <row r="98" spans="2:10" ht="15">
      <c r="B98" s="16"/>
      <c r="C98" s="16"/>
      <c r="D98" s="16"/>
      <c r="E98" s="16"/>
      <c r="F98" s="16"/>
      <c r="G98" s="16"/>
      <c r="H98" s="16"/>
      <c r="I98" s="16"/>
      <c r="J98" s="22"/>
    </row>
    <row r="99" spans="2:10" ht="15">
      <c r="B99" s="16"/>
      <c r="C99" s="16"/>
      <c r="D99" s="16"/>
      <c r="E99" s="16"/>
      <c r="F99" s="16"/>
      <c r="G99" s="16"/>
      <c r="H99" s="16"/>
      <c r="I99" s="16"/>
      <c r="J99" s="22"/>
    </row>
    <row r="100" spans="2:10" ht="15">
      <c r="B100" s="16"/>
      <c r="C100" s="16"/>
      <c r="D100" s="16"/>
      <c r="E100" s="16"/>
      <c r="F100" s="16"/>
      <c r="G100" s="16"/>
      <c r="H100" s="16"/>
      <c r="I100" s="16"/>
      <c r="J100" s="22"/>
    </row>
    <row r="101" spans="2:10" ht="15">
      <c r="B101" s="16"/>
      <c r="C101" s="16"/>
      <c r="D101" s="16"/>
      <c r="E101" s="16"/>
      <c r="F101" s="16"/>
      <c r="G101" s="16"/>
      <c r="H101" s="16"/>
      <c r="I101" s="16"/>
      <c r="J101" s="22"/>
    </row>
    <row r="102" spans="2:10" ht="15">
      <c r="B102" s="16"/>
      <c r="C102" s="16"/>
      <c r="D102" s="16"/>
      <c r="E102" s="16"/>
      <c r="F102" s="16"/>
      <c r="G102" s="16"/>
      <c r="H102" s="16"/>
      <c r="I102" s="16"/>
      <c r="J102" s="22"/>
    </row>
    <row r="103" spans="2:10" ht="15">
      <c r="B103" s="16"/>
      <c r="C103" s="16"/>
      <c r="D103" s="16"/>
      <c r="E103" s="16"/>
      <c r="F103" s="16"/>
      <c r="G103" s="16"/>
      <c r="H103" s="16"/>
      <c r="I103" s="16"/>
      <c r="J103" s="22"/>
    </row>
    <row r="104" spans="2:10" ht="15">
      <c r="B104" s="16"/>
      <c r="C104" s="16"/>
      <c r="D104" s="16"/>
      <c r="E104" s="16"/>
      <c r="F104" s="16"/>
      <c r="G104" s="16"/>
      <c r="H104" s="16"/>
      <c r="I104" s="16"/>
      <c r="J104" s="22"/>
    </row>
    <row r="105" spans="2:10" ht="15">
      <c r="B105" s="16"/>
      <c r="C105" s="16"/>
      <c r="D105" s="16"/>
      <c r="E105" s="16"/>
      <c r="F105" s="16"/>
      <c r="G105" s="16"/>
      <c r="H105" s="16"/>
      <c r="I105" s="16"/>
      <c r="J105" s="22"/>
    </row>
    <row r="106" spans="2:10" ht="15">
      <c r="B106" s="16"/>
      <c r="C106" s="16"/>
      <c r="D106" s="16"/>
      <c r="E106" s="16"/>
      <c r="F106" s="16"/>
      <c r="G106" s="16"/>
      <c r="H106" s="16"/>
      <c r="I106" s="16"/>
      <c r="J106" s="22"/>
    </row>
    <row r="107" spans="2:10" ht="15">
      <c r="B107" s="16"/>
      <c r="C107" s="16"/>
      <c r="D107" s="16"/>
      <c r="E107" s="16"/>
      <c r="F107" s="16"/>
      <c r="G107" s="16"/>
      <c r="H107" s="16"/>
      <c r="I107" s="16"/>
      <c r="J107" s="22"/>
    </row>
    <row r="108" spans="2:10" ht="15">
      <c r="B108" s="16"/>
      <c r="C108" s="16"/>
      <c r="D108" s="16"/>
      <c r="E108" s="16"/>
      <c r="F108" s="16"/>
      <c r="G108" s="16"/>
      <c r="H108" s="16"/>
      <c r="I108" s="16"/>
      <c r="J108" s="22"/>
    </row>
    <row r="109" spans="2:10" ht="15">
      <c r="B109" s="16"/>
      <c r="C109" s="16"/>
      <c r="D109" s="16"/>
      <c r="E109" s="16"/>
      <c r="F109" s="16"/>
      <c r="G109" s="16"/>
      <c r="H109" s="16"/>
      <c r="I109" s="16"/>
      <c r="J109" s="22"/>
    </row>
    <row r="110" spans="2:10" ht="15">
      <c r="B110" s="16"/>
      <c r="C110" s="16"/>
      <c r="D110" s="16"/>
      <c r="E110" s="16"/>
      <c r="F110" s="16"/>
      <c r="G110" s="16"/>
      <c r="H110" s="16"/>
      <c r="I110" s="16"/>
      <c r="J110" s="22"/>
    </row>
    <row r="111" spans="2:10" ht="15">
      <c r="B111" s="16"/>
      <c r="C111" s="16"/>
      <c r="D111" s="16"/>
      <c r="E111" s="16"/>
      <c r="F111" s="16"/>
      <c r="G111" s="16"/>
      <c r="H111" s="16"/>
      <c r="I111" s="16"/>
      <c r="J111" s="22"/>
    </row>
    <row r="112" spans="2:10" ht="15">
      <c r="B112" s="16"/>
      <c r="C112" s="16"/>
      <c r="D112" s="16"/>
      <c r="E112" s="16"/>
      <c r="F112" s="16"/>
      <c r="G112" s="16"/>
      <c r="H112" s="16"/>
      <c r="I112" s="16"/>
      <c r="J112" s="22"/>
    </row>
    <row r="113" spans="2:10" ht="15">
      <c r="B113" s="16"/>
      <c r="C113" s="16"/>
      <c r="D113" s="16"/>
      <c r="E113" s="16"/>
      <c r="F113" s="16"/>
      <c r="G113" s="16"/>
      <c r="H113" s="16"/>
      <c r="I113" s="16"/>
      <c r="J113" s="22"/>
    </row>
    <row r="114" spans="2:10" ht="15">
      <c r="B114" s="16"/>
      <c r="C114" s="16"/>
      <c r="D114" s="16"/>
      <c r="E114" s="16"/>
      <c r="F114" s="16"/>
      <c r="G114" s="16"/>
      <c r="H114" s="16"/>
      <c r="I114" s="16"/>
      <c r="J114" s="22"/>
    </row>
    <row r="115" spans="2:10" ht="15">
      <c r="B115" s="16"/>
      <c r="C115" s="16"/>
      <c r="D115" s="16"/>
      <c r="E115" s="16"/>
      <c r="F115" s="16"/>
      <c r="G115" s="16"/>
      <c r="H115" s="16"/>
      <c r="I115" s="16"/>
      <c r="J115" s="22"/>
    </row>
    <row r="116" spans="2:10" ht="15">
      <c r="B116" s="16"/>
      <c r="C116" s="16"/>
      <c r="D116" s="16"/>
      <c r="E116" s="16"/>
      <c r="F116" s="16"/>
      <c r="G116" s="16"/>
      <c r="H116" s="16"/>
      <c r="I116" s="16"/>
      <c r="J116" s="22"/>
    </row>
    <row r="117" spans="2:10" ht="15">
      <c r="B117" s="16"/>
      <c r="C117" s="16"/>
      <c r="D117" s="16"/>
      <c r="E117" s="16"/>
      <c r="F117" s="16"/>
      <c r="G117" s="16"/>
      <c r="H117" s="16"/>
      <c r="I117" s="16"/>
      <c r="J117" s="22"/>
    </row>
    <row r="118" spans="2:10" ht="15">
      <c r="B118" s="16"/>
      <c r="C118" s="16"/>
      <c r="D118" s="16"/>
      <c r="E118" s="16"/>
      <c r="F118" s="16"/>
      <c r="G118" s="16"/>
      <c r="H118" s="16"/>
      <c r="I118" s="16"/>
      <c r="J118" s="22"/>
    </row>
    <row r="119" spans="2:10" ht="15">
      <c r="B119" s="16"/>
      <c r="C119" s="16"/>
      <c r="D119" s="16"/>
      <c r="E119" s="16"/>
      <c r="F119" s="16"/>
      <c r="G119" s="16"/>
      <c r="H119" s="16"/>
      <c r="I119" s="16"/>
      <c r="J119" s="22"/>
    </row>
    <row r="120" spans="2:10" ht="15">
      <c r="B120" s="16"/>
      <c r="C120" s="16"/>
      <c r="D120" s="16"/>
      <c r="E120" s="16"/>
      <c r="F120" s="16"/>
      <c r="G120" s="16"/>
      <c r="H120" s="16"/>
      <c r="I120" s="16"/>
      <c r="J120" s="22"/>
    </row>
    <row r="121" spans="2:10" ht="15">
      <c r="B121" s="16"/>
      <c r="C121" s="16"/>
      <c r="D121" s="16"/>
      <c r="E121" s="16"/>
      <c r="F121" s="16"/>
      <c r="G121" s="16"/>
      <c r="H121" s="16"/>
      <c r="I121" s="16"/>
      <c r="J121" s="22"/>
    </row>
    <row r="122" spans="2:10" ht="15">
      <c r="B122" s="16"/>
      <c r="C122" s="16"/>
      <c r="D122" s="16"/>
      <c r="E122" s="16"/>
      <c r="F122" s="16"/>
      <c r="G122" s="16"/>
      <c r="H122" s="16"/>
      <c r="I122" s="16"/>
      <c r="J122" s="22"/>
    </row>
    <row r="123" spans="2:10" ht="15">
      <c r="B123" s="16"/>
      <c r="C123" s="16"/>
      <c r="D123" s="16"/>
      <c r="E123" s="16"/>
      <c r="F123" s="16"/>
      <c r="G123" s="16"/>
      <c r="H123" s="16"/>
      <c r="I123" s="16"/>
      <c r="J123" s="22"/>
    </row>
    <row r="124" spans="2:10" ht="15">
      <c r="B124" s="16"/>
      <c r="C124" s="16"/>
      <c r="D124" s="16"/>
      <c r="E124" s="16"/>
      <c r="F124" s="16"/>
      <c r="G124" s="16"/>
      <c r="H124" s="16"/>
      <c r="I124" s="16"/>
      <c r="J124" s="22"/>
    </row>
    <row r="125" spans="2:10" ht="15">
      <c r="B125" s="16"/>
      <c r="C125" s="16"/>
      <c r="D125" s="16"/>
      <c r="E125" s="16"/>
      <c r="F125" s="16"/>
      <c r="G125" s="16"/>
      <c r="H125" s="16"/>
      <c r="I125" s="16"/>
      <c r="J125" s="22"/>
    </row>
    <row r="126" spans="2:10" ht="15">
      <c r="B126" s="16"/>
      <c r="C126" s="16"/>
      <c r="D126" s="16"/>
      <c r="E126" s="16"/>
      <c r="F126" s="16"/>
      <c r="G126" s="16"/>
      <c r="H126" s="16"/>
      <c r="I126" s="16"/>
      <c r="J126" s="22"/>
    </row>
    <row r="127" spans="2:10" ht="15">
      <c r="B127" s="16"/>
      <c r="C127" s="16"/>
      <c r="D127" s="16"/>
      <c r="E127" s="16"/>
      <c r="F127" s="16"/>
      <c r="G127" s="16"/>
      <c r="H127" s="16"/>
      <c r="I127" s="16"/>
      <c r="J127" s="22"/>
    </row>
    <row r="128" spans="2:10" ht="15">
      <c r="B128" s="16"/>
      <c r="C128" s="16"/>
      <c r="D128" s="16"/>
      <c r="E128" s="16"/>
      <c r="F128" s="16"/>
      <c r="G128" s="16"/>
      <c r="H128" s="16"/>
      <c r="I128" s="16"/>
      <c r="J128" s="22"/>
    </row>
    <row r="129" spans="2:10" ht="15">
      <c r="B129" s="16"/>
      <c r="C129" s="16"/>
      <c r="D129" s="16"/>
      <c r="E129" s="16"/>
      <c r="F129" s="16"/>
      <c r="G129" s="16"/>
      <c r="H129" s="16"/>
      <c r="I129" s="16"/>
      <c r="J129" s="22"/>
    </row>
    <row r="130" spans="2:10" ht="15">
      <c r="B130" s="16"/>
      <c r="C130" s="16"/>
      <c r="D130" s="16"/>
      <c r="E130" s="16"/>
      <c r="F130" s="16"/>
      <c r="G130" s="16"/>
      <c r="H130" s="16"/>
      <c r="I130" s="16"/>
      <c r="J130" s="22"/>
    </row>
    <row r="131" spans="2:10" ht="15">
      <c r="B131" s="16"/>
      <c r="C131" s="16"/>
      <c r="D131" s="16"/>
      <c r="E131" s="16"/>
      <c r="F131" s="16"/>
      <c r="G131" s="16"/>
      <c r="H131" s="16"/>
      <c r="I131" s="16"/>
      <c r="J131" s="22"/>
    </row>
    <row r="132" spans="2:10" ht="15">
      <c r="B132" s="16"/>
      <c r="C132" s="16"/>
      <c r="D132" s="16"/>
      <c r="E132" s="16"/>
      <c r="F132" s="16"/>
      <c r="G132" s="16"/>
      <c r="H132" s="16"/>
      <c r="I132" s="16"/>
      <c r="J132" s="22"/>
    </row>
    <row r="133" spans="2:10" ht="15">
      <c r="B133" s="16"/>
      <c r="C133" s="16"/>
      <c r="D133" s="16"/>
      <c r="E133" s="16"/>
      <c r="F133" s="16"/>
      <c r="G133" s="16"/>
      <c r="H133" s="16"/>
      <c r="I133" s="16"/>
      <c r="J133" s="22"/>
    </row>
    <row r="134" spans="2:10" ht="15">
      <c r="B134" s="16"/>
      <c r="C134" s="16"/>
      <c r="D134" s="16"/>
      <c r="E134" s="16"/>
      <c r="F134" s="16"/>
      <c r="G134" s="16"/>
      <c r="H134" s="16"/>
      <c r="I134" s="16"/>
      <c r="J134" s="22"/>
    </row>
    <row r="135" spans="2:10" ht="15">
      <c r="B135" s="16"/>
      <c r="C135" s="16"/>
      <c r="D135" s="16"/>
      <c r="E135" s="16"/>
      <c r="F135" s="16"/>
      <c r="G135" s="16"/>
      <c r="H135" s="16"/>
      <c r="I135" s="16"/>
      <c r="J135" s="22"/>
    </row>
    <row r="136" spans="2:10" ht="15">
      <c r="B136" s="16"/>
      <c r="C136" s="16"/>
      <c r="D136" s="16"/>
      <c r="E136" s="16"/>
      <c r="F136" s="16"/>
      <c r="G136" s="16"/>
      <c r="H136" s="16"/>
      <c r="I136" s="16"/>
      <c r="J136" s="22"/>
    </row>
    <row r="137" spans="2:10" ht="15">
      <c r="B137" s="16"/>
      <c r="C137" s="16"/>
      <c r="D137" s="16"/>
      <c r="E137" s="16"/>
      <c r="F137" s="16"/>
      <c r="G137" s="16"/>
      <c r="H137" s="16"/>
      <c r="I137" s="16"/>
      <c r="J137" s="22"/>
    </row>
    <row r="138" spans="2:10" ht="15">
      <c r="B138" s="16"/>
      <c r="C138" s="16"/>
      <c r="D138" s="16"/>
      <c r="E138" s="16"/>
      <c r="F138" s="16"/>
      <c r="G138" s="16"/>
      <c r="H138" s="16"/>
      <c r="I138" s="16"/>
      <c r="J138" s="22"/>
    </row>
    <row r="139" spans="2:10" ht="15">
      <c r="B139" s="16"/>
      <c r="C139" s="16"/>
      <c r="D139" s="16"/>
      <c r="E139" s="16"/>
      <c r="F139" s="16"/>
      <c r="G139" s="16"/>
      <c r="H139" s="16"/>
      <c r="I139" s="16"/>
      <c r="J139" s="22"/>
    </row>
    <row r="140" spans="2:10" ht="15">
      <c r="B140" s="16"/>
      <c r="C140" s="16"/>
      <c r="D140" s="16"/>
      <c r="E140" s="16"/>
      <c r="F140" s="16"/>
      <c r="G140" s="16"/>
      <c r="H140" s="16"/>
      <c r="I140" s="16"/>
      <c r="J140" s="22"/>
    </row>
    <row r="141" spans="2:10" ht="15">
      <c r="B141" s="16"/>
      <c r="C141" s="16"/>
      <c r="D141" s="16"/>
      <c r="E141" s="16"/>
      <c r="F141" s="16"/>
      <c r="G141" s="16"/>
      <c r="H141" s="16"/>
      <c r="I141" s="16"/>
      <c r="J141" s="22"/>
    </row>
    <row r="142" spans="2:10" ht="15">
      <c r="B142" s="16"/>
      <c r="C142" s="16"/>
      <c r="D142" s="16"/>
      <c r="E142" s="16"/>
      <c r="F142" s="16"/>
      <c r="G142" s="16"/>
      <c r="H142" s="16"/>
      <c r="I142" s="16"/>
      <c r="J142" s="22"/>
    </row>
    <row r="143" spans="2:10" ht="15">
      <c r="B143" s="16"/>
      <c r="C143" s="16"/>
      <c r="D143" s="16"/>
      <c r="E143" s="16"/>
      <c r="F143" s="16"/>
      <c r="G143" s="16"/>
      <c r="H143" s="16"/>
      <c r="I143" s="16"/>
      <c r="J143" s="22"/>
    </row>
    <row r="144" spans="2:10" ht="15">
      <c r="B144" s="16"/>
      <c r="C144" s="16"/>
      <c r="D144" s="16"/>
      <c r="E144" s="16"/>
      <c r="F144" s="16"/>
      <c r="G144" s="16"/>
      <c r="H144" s="16"/>
      <c r="I144" s="16"/>
      <c r="J144" s="22"/>
    </row>
    <row r="145" spans="2:10" ht="15">
      <c r="B145" s="16"/>
      <c r="C145" s="16"/>
      <c r="D145" s="16"/>
      <c r="E145" s="16"/>
      <c r="F145" s="16"/>
      <c r="G145" s="16"/>
      <c r="H145" s="16"/>
      <c r="I145" s="16"/>
      <c r="J145" s="22"/>
    </row>
    <row r="146" spans="2:10" ht="15">
      <c r="B146" s="16"/>
      <c r="C146" s="16"/>
      <c r="D146" s="16"/>
      <c r="E146" s="16"/>
      <c r="F146" s="16"/>
      <c r="G146" s="16"/>
      <c r="H146" s="16"/>
      <c r="I146" s="16"/>
      <c r="J146" s="22"/>
    </row>
    <row r="147" spans="2:10" ht="15">
      <c r="B147" s="16"/>
      <c r="C147" s="16"/>
      <c r="D147" s="16"/>
      <c r="E147" s="16"/>
      <c r="F147" s="16"/>
      <c r="G147" s="16"/>
      <c r="H147" s="16"/>
      <c r="I147" s="16"/>
      <c r="J147" s="22"/>
    </row>
    <row r="148" spans="2:10" ht="15">
      <c r="B148" s="16"/>
      <c r="C148" s="16"/>
      <c r="D148" s="16"/>
      <c r="E148" s="16"/>
      <c r="F148" s="16"/>
      <c r="G148" s="16"/>
      <c r="H148" s="16"/>
      <c r="I148" s="16"/>
      <c r="J148" s="22"/>
    </row>
    <row r="149" spans="2:10" ht="15">
      <c r="B149" s="16"/>
      <c r="C149" s="16"/>
      <c r="D149" s="16"/>
      <c r="E149" s="16"/>
      <c r="F149" s="16"/>
      <c r="G149" s="16"/>
      <c r="H149" s="16"/>
      <c r="I149" s="16"/>
      <c r="J149" s="22"/>
    </row>
    <row r="150" spans="2:10" ht="15">
      <c r="B150" s="16"/>
      <c r="C150" s="16"/>
      <c r="D150" s="16"/>
      <c r="E150" s="16"/>
      <c r="F150" s="16"/>
      <c r="G150" s="16"/>
      <c r="H150" s="16"/>
      <c r="I150" s="16"/>
      <c r="J150" s="22"/>
    </row>
    <row r="151" spans="2:10" ht="15">
      <c r="B151" s="16"/>
      <c r="C151" s="16"/>
      <c r="D151" s="16"/>
      <c r="E151" s="16"/>
      <c r="F151" s="16"/>
      <c r="G151" s="16"/>
      <c r="H151" s="16"/>
      <c r="I151" s="16"/>
      <c r="J151" s="22"/>
    </row>
    <row r="152" spans="2:10" ht="15">
      <c r="B152" s="16"/>
      <c r="C152" s="16"/>
      <c r="D152" s="16"/>
      <c r="E152" s="16"/>
      <c r="F152" s="16"/>
      <c r="G152" s="16"/>
      <c r="H152" s="16"/>
      <c r="I152" s="16"/>
      <c r="J152" s="22"/>
    </row>
    <row r="153" spans="2:10" ht="15">
      <c r="B153" s="16"/>
      <c r="C153" s="16"/>
      <c r="D153" s="16"/>
      <c r="E153" s="16"/>
      <c r="F153" s="16"/>
      <c r="G153" s="16"/>
      <c r="H153" s="16"/>
      <c r="I153" s="16"/>
      <c r="J153" s="22"/>
    </row>
    <row r="154" spans="2:10" ht="15">
      <c r="B154" s="16"/>
      <c r="C154" s="16"/>
      <c r="D154" s="16"/>
      <c r="E154" s="16"/>
      <c r="F154" s="16"/>
      <c r="G154" s="16"/>
      <c r="H154" s="16"/>
      <c r="I154" s="16"/>
      <c r="J154" s="22"/>
    </row>
    <row r="155" spans="2:10" ht="15">
      <c r="B155" s="16"/>
      <c r="C155" s="16"/>
      <c r="D155" s="16"/>
      <c r="E155" s="16"/>
      <c r="F155" s="16"/>
      <c r="G155" s="16"/>
      <c r="H155" s="16"/>
      <c r="I155" s="16"/>
      <c r="J155" s="22"/>
    </row>
    <row r="156" spans="2:10" ht="15">
      <c r="B156" s="16"/>
      <c r="C156" s="16"/>
      <c r="D156" s="16"/>
      <c r="E156" s="16"/>
      <c r="F156" s="16"/>
      <c r="G156" s="16"/>
      <c r="H156" s="16"/>
      <c r="I156" s="16"/>
      <c r="J156" s="22"/>
    </row>
    <row r="157" spans="2:10" ht="15">
      <c r="B157" s="16"/>
      <c r="C157" s="16"/>
      <c r="D157" s="16"/>
      <c r="E157" s="16"/>
      <c r="F157" s="16"/>
      <c r="G157" s="16"/>
      <c r="H157" s="16"/>
      <c r="I157" s="16"/>
      <c r="J157" s="22"/>
    </row>
    <row r="158" spans="2:10" ht="15">
      <c r="B158" s="16"/>
      <c r="C158" s="16"/>
      <c r="D158" s="16"/>
      <c r="E158" s="16"/>
      <c r="F158" s="16"/>
      <c r="G158" s="16"/>
      <c r="H158" s="16"/>
      <c r="I158" s="16"/>
      <c r="J158" s="22"/>
    </row>
    <row r="159" spans="2:10" ht="15">
      <c r="B159" s="16"/>
      <c r="C159" s="16"/>
      <c r="D159" s="16"/>
      <c r="E159" s="16"/>
      <c r="F159" s="16"/>
      <c r="G159" s="16"/>
      <c r="H159" s="16"/>
      <c r="I159" s="16"/>
      <c r="J159" s="22"/>
    </row>
    <row r="160" spans="2:10" ht="15">
      <c r="B160" s="16"/>
      <c r="C160" s="16"/>
      <c r="D160" s="16"/>
      <c r="E160" s="16"/>
      <c r="F160" s="16"/>
      <c r="G160" s="16"/>
      <c r="H160" s="16"/>
      <c r="I160" s="16"/>
      <c r="J160" s="22"/>
    </row>
    <row r="161" spans="2:10" ht="15">
      <c r="B161" s="16"/>
      <c r="C161" s="16"/>
      <c r="D161" s="16"/>
      <c r="E161" s="16"/>
      <c r="F161" s="16"/>
      <c r="G161" s="16"/>
      <c r="H161" s="16"/>
      <c r="I161" s="16"/>
      <c r="J161" s="22"/>
    </row>
    <row r="162" spans="2:10" ht="15">
      <c r="B162" s="16"/>
      <c r="C162" s="16"/>
      <c r="D162" s="16"/>
      <c r="E162" s="16"/>
      <c r="F162" s="16"/>
      <c r="G162" s="16"/>
      <c r="H162" s="16"/>
      <c r="I162" s="16"/>
      <c r="J162" s="22"/>
    </row>
    <row r="163" spans="2:10" ht="15">
      <c r="B163" s="16"/>
      <c r="C163" s="16"/>
      <c r="D163" s="16"/>
      <c r="E163" s="16"/>
      <c r="F163" s="16"/>
      <c r="G163" s="16"/>
      <c r="H163" s="16"/>
      <c r="I163" s="16"/>
      <c r="J163" s="22"/>
    </row>
    <row r="164" spans="2:10" ht="15">
      <c r="B164" s="16"/>
      <c r="C164" s="16"/>
      <c r="D164" s="16"/>
      <c r="E164" s="16"/>
      <c r="F164" s="16"/>
      <c r="G164" s="16"/>
      <c r="H164" s="16"/>
      <c r="I164" s="16"/>
      <c r="J164" s="22"/>
    </row>
    <row r="165" spans="2:10" ht="15">
      <c r="B165" s="16"/>
      <c r="C165" s="16"/>
      <c r="D165" s="16"/>
      <c r="E165" s="16"/>
      <c r="F165" s="16"/>
      <c r="G165" s="16"/>
      <c r="H165" s="16"/>
      <c r="I165" s="16"/>
      <c r="J165" s="22"/>
    </row>
    <row r="166" spans="2:10" ht="15">
      <c r="B166" s="16"/>
      <c r="C166" s="16"/>
      <c r="D166" s="16"/>
      <c r="E166" s="16"/>
      <c r="F166" s="16"/>
      <c r="G166" s="16"/>
      <c r="H166" s="16"/>
      <c r="I166" s="16"/>
      <c r="J166" s="22"/>
    </row>
    <row r="167" spans="2:10" ht="15">
      <c r="B167" s="16"/>
      <c r="C167" s="16"/>
      <c r="D167" s="16"/>
      <c r="E167" s="16"/>
      <c r="F167" s="16"/>
      <c r="G167" s="16"/>
      <c r="H167" s="16"/>
      <c r="I167" s="16"/>
      <c r="J167" s="22"/>
    </row>
    <row r="168" spans="2:10" ht="15">
      <c r="B168" s="16"/>
      <c r="C168" s="16"/>
      <c r="D168" s="16"/>
      <c r="E168" s="16"/>
      <c r="F168" s="16"/>
      <c r="G168" s="16"/>
      <c r="H168" s="16"/>
      <c r="I168" s="16"/>
      <c r="J168" s="22"/>
    </row>
    <row r="169" spans="2:10" ht="15">
      <c r="B169" s="16"/>
      <c r="C169" s="16"/>
      <c r="D169" s="16"/>
      <c r="E169" s="16"/>
      <c r="F169" s="16"/>
      <c r="G169" s="16"/>
      <c r="H169" s="16"/>
      <c r="I169" s="16"/>
      <c r="J169" s="22"/>
    </row>
    <row r="170" spans="2:10" ht="15">
      <c r="B170" s="16"/>
      <c r="C170" s="16"/>
      <c r="D170" s="16"/>
      <c r="E170" s="16"/>
      <c r="F170" s="16"/>
      <c r="G170" s="16"/>
      <c r="H170" s="16"/>
      <c r="I170" s="16"/>
      <c r="J170" s="22"/>
    </row>
    <row r="171" spans="2:10" ht="15">
      <c r="B171" s="16"/>
      <c r="C171" s="16"/>
      <c r="D171" s="16"/>
      <c r="E171" s="16"/>
      <c r="F171" s="16"/>
      <c r="G171" s="16"/>
      <c r="H171" s="16"/>
      <c r="I171" s="16"/>
      <c r="J171" s="22"/>
    </row>
    <row r="172" spans="2:10" ht="15">
      <c r="B172" s="16"/>
      <c r="C172" s="16"/>
      <c r="D172" s="16"/>
      <c r="E172" s="16"/>
      <c r="F172" s="16"/>
      <c r="G172" s="16"/>
      <c r="H172" s="16"/>
      <c r="I172" s="16"/>
      <c r="J172" s="22"/>
    </row>
    <row r="173" spans="2:10" ht="15">
      <c r="B173" s="16"/>
      <c r="C173" s="16"/>
      <c r="D173" s="16"/>
      <c r="E173" s="16"/>
      <c r="F173" s="16"/>
      <c r="G173" s="16"/>
      <c r="H173" s="16"/>
      <c r="I173" s="16"/>
      <c r="J173" s="22"/>
    </row>
    <row r="174" spans="2:10" ht="15">
      <c r="B174" s="16"/>
      <c r="C174" s="16"/>
      <c r="D174" s="16"/>
      <c r="E174" s="16"/>
      <c r="F174" s="16"/>
      <c r="G174" s="16"/>
      <c r="H174" s="16"/>
      <c r="I174" s="16"/>
      <c r="J174" s="22"/>
    </row>
    <row r="175" spans="2:10" ht="15">
      <c r="B175" s="16"/>
      <c r="C175" s="16"/>
      <c r="D175" s="16"/>
      <c r="E175" s="16"/>
      <c r="F175" s="16"/>
      <c r="G175" s="16"/>
      <c r="H175" s="16"/>
      <c r="I175" s="16"/>
      <c r="J175" s="22"/>
    </row>
    <row r="176" spans="2:10" ht="15">
      <c r="B176" s="16"/>
      <c r="C176" s="16"/>
      <c r="D176" s="16"/>
      <c r="E176" s="16"/>
      <c r="F176" s="16"/>
      <c r="G176" s="16"/>
      <c r="H176" s="16"/>
      <c r="I176" s="16"/>
      <c r="J176" s="22"/>
    </row>
    <row r="177" spans="2:10" ht="15">
      <c r="B177" s="16"/>
      <c r="C177" s="16"/>
      <c r="D177" s="16"/>
      <c r="E177" s="16"/>
      <c r="F177" s="16"/>
      <c r="G177" s="16"/>
      <c r="H177" s="16"/>
      <c r="I177" s="16"/>
      <c r="J177" s="22"/>
    </row>
    <row r="178" spans="2:10" ht="15">
      <c r="B178" s="16"/>
      <c r="C178" s="16"/>
      <c r="D178" s="16"/>
      <c r="E178" s="16"/>
      <c r="F178" s="16"/>
      <c r="G178" s="16"/>
      <c r="H178" s="16"/>
      <c r="I178" s="16"/>
      <c r="J178" s="22"/>
    </row>
    <row r="179" spans="2:10" ht="15">
      <c r="B179" s="16"/>
      <c r="C179" s="16"/>
      <c r="D179" s="16"/>
      <c r="E179" s="16"/>
      <c r="F179" s="16"/>
      <c r="G179" s="16"/>
      <c r="H179" s="16"/>
      <c r="I179" s="16"/>
      <c r="J179" s="22"/>
    </row>
    <row r="180" spans="2:10" ht="15">
      <c r="B180" s="16"/>
      <c r="C180" s="16"/>
      <c r="D180" s="16"/>
      <c r="E180" s="16"/>
      <c r="F180" s="16"/>
      <c r="G180" s="16"/>
      <c r="H180" s="16"/>
      <c r="I180" s="16"/>
      <c r="J180" s="22"/>
    </row>
    <row r="181" spans="2:10" ht="15">
      <c r="B181" s="16"/>
      <c r="C181" s="16"/>
      <c r="D181" s="16"/>
      <c r="E181" s="16"/>
      <c r="F181" s="16"/>
      <c r="G181" s="16"/>
      <c r="H181" s="16"/>
      <c r="I181" s="16"/>
      <c r="J181" s="22"/>
    </row>
    <row r="182" spans="2:10" ht="15">
      <c r="B182" s="16"/>
      <c r="C182" s="16"/>
      <c r="D182" s="16"/>
      <c r="E182" s="16"/>
      <c r="F182" s="16"/>
      <c r="G182" s="16"/>
      <c r="H182" s="16"/>
      <c r="I182" s="16"/>
      <c r="J182" s="22"/>
    </row>
    <row r="183" spans="2:10" ht="15">
      <c r="B183" s="16"/>
      <c r="C183" s="16"/>
      <c r="D183" s="16"/>
      <c r="E183" s="16"/>
      <c r="F183" s="16"/>
      <c r="G183" s="16"/>
      <c r="H183" s="16"/>
      <c r="I183" s="16"/>
      <c r="J183" s="22"/>
    </row>
    <row r="184" spans="2:10" ht="15">
      <c r="B184" s="16"/>
      <c r="C184" s="16"/>
      <c r="D184" s="16"/>
      <c r="E184" s="16"/>
      <c r="F184" s="16"/>
      <c r="G184" s="16"/>
      <c r="H184" s="16"/>
      <c r="I184" s="16"/>
      <c r="J184" s="22"/>
    </row>
    <row r="185" spans="2:10" ht="15">
      <c r="B185" s="16"/>
      <c r="C185" s="16"/>
      <c r="D185" s="16"/>
      <c r="E185" s="16"/>
      <c r="F185" s="16"/>
      <c r="G185" s="16"/>
      <c r="H185" s="16"/>
      <c r="I185" s="16"/>
      <c r="J185" s="22"/>
    </row>
    <row r="186" spans="2:10" ht="15">
      <c r="B186" s="16"/>
      <c r="C186" s="16"/>
      <c r="D186" s="16"/>
      <c r="E186" s="16"/>
      <c r="F186" s="16"/>
      <c r="G186" s="16"/>
      <c r="H186" s="16"/>
      <c r="I186" s="16"/>
      <c r="J186" s="22"/>
    </row>
    <row r="187" spans="2:10" ht="15">
      <c r="B187" s="16"/>
      <c r="C187" s="16"/>
      <c r="D187" s="16"/>
      <c r="E187" s="16"/>
      <c r="F187" s="16"/>
      <c r="G187" s="16"/>
      <c r="H187" s="16"/>
      <c r="I187" s="16"/>
      <c r="J187" s="22"/>
    </row>
    <row r="188" spans="2:10" ht="15">
      <c r="B188" s="16"/>
      <c r="C188" s="16"/>
      <c r="D188" s="16"/>
      <c r="E188" s="16"/>
      <c r="F188" s="16"/>
      <c r="G188" s="16"/>
      <c r="H188" s="16"/>
      <c r="I188" s="16"/>
      <c r="J188" s="22"/>
    </row>
    <row r="189" spans="2:10" ht="15">
      <c r="B189" s="16"/>
      <c r="C189" s="16"/>
      <c r="D189" s="16"/>
      <c r="E189" s="16"/>
      <c r="F189" s="16"/>
      <c r="G189" s="16"/>
      <c r="H189" s="16"/>
      <c r="I189" s="16"/>
      <c r="J189" s="22"/>
    </row>
    <row r="190" spans="2:10" ht="15">
      <c r="B190" s="16"/>
      <c r="C190" s="16"/>
      <c r="D190" s="16"/>
      <c r="E190" s="16"/>
      <c r="F190" s="16"/>
      <c r="G190" s="16"/>
      <c r="H190" s="16"/>
      <c r="I190" s="16"/>
      <c r="J190" s="22"/>
    </row>
    <row r="191" spans="2:10" ht="15">
      <c r="B191" s="16"/>
      <c r="C191" s="16"/>
      <c r="D191" s="16"/>
      <c r="E191" s="16"/>
      <c r="F191" s="16"/>
      <c r="G191" s="16"/>
      <c r="H191" s="16"/>
      <c r="I191" s="16"/>
      <c r="J191" s="22"/>
    </row>
    <row r="192" spans="2:10" ht="15">
      <c r="B192" s="16"/>
      <c r="C192" s="16"/>
      <c r="D192" s="16"/>
      <c r="E192" s="16"/>
      <c r="F192" s="16"/>
      <c r="G192" s="16"/>
      <c r="H192" s="16"/>
      <c r="I192" s="16"/>
      <c r="J192" s="22"/>
    </row>
    <row r="193" spans="2:10" ht="15">
      <c r="B193" s="16"/>
      <c r="C193" s="16"/>
      <c r="D193" s="16"/>
      <c r="E193" s="16"/>
      <c r="F193" s="16"/>
      <c r="G193" s="16"/>
      <c r="H193" s="16"/>
      <c r="I193" s="16"/>
      <c r="J193" s="22"/>
    </row>
    <row r="194" spans="2:10" ht="15">
      <c r="B194" s="16"/>
      <c r="C194" s="16"/>
      <c r="D194" s="16"/>
      <c r="E194" s="16"/>
      <c r="F194" s="16"/>
      <c r="G194" s="16"/>
      <c r="H194" s="16"/>
      <c r="I194" s="16"/>
      <c r="J194" s="22"/>
    </row>
    <row r="195" spans="2:10" ht="15">
      <c r="B195" s="16"/>
      <c r="C195" s="16"/>
      <c r="D195" s="16"/>
      <c r="E195" s="16"/>
      <c r="F195" s="16"/>
      <c r="G195" s="16"/>
      <c r="H195" s="16"/>
      <c r="I195" s="16"/>
      <c r="J195" s="22"/>
    </row>
    <row r="196" spans="2:10" ht="15">
      <c r="B196" s="16"/>
      <c r="C196" s="16"/>
      <c r="D196" s="16"/>
      <c r="E196" s="16"/>
      <c r="F196" s="16"/>
      <c r="G196" s="16"/>
      <c r="H196" s="16"/>
      <c r="I196" s="16"/>
      <c r="J196" s="22"/>
    </row>
    <row r="197" spans="2:10" ht="15">
      <c r="B197" s="16"/>
      <c r="C197" s="16"/>
      <c r="D197" s="16"/>
      <c r="E197" s="16"/>
      <c r="F197" s="16"/>
      <c r="G197" s="16"/>
      <c r="H197" s="16"/>
      <c r="I197" s="16"/>
      <c r="J197" s="22"/>
    </row>
    <row r="198" spans="2:10" ht="15">
      <c r="B198" s="16"/>
      <c r="C198" s="16"/>
      <c r="D198" s="16"/>
      <c r="E198" s="16"/>
      <c r="F198" s="16"/>
      <c r="G198" s="16"/>
      <c r="H198" s="16"/>
      <c r="I198" s="16"/>
      <c r="J198" s="22"/>
    </row>
    <row r="199" spans="2:10" ht="15">
      <c r="B199" s="16"/>
      <c r="C199" s="16"/>
      <c r="D199" s="16"/>
      <c r="E199" s="16"/>
      <c r="F199" s="16"/>
      <c r="G199" s="16"/>
      <c r="H199" s="16"/>
      <c r="I199" s="16"/>
      <c r="J199" s="22"/>
    </row>
    <row r="200" spans="2:10" ht="15">
      <c r="B200" s="16"/>
      <c r="C200" s="16"/>
      <c r="D200" s="16"/>
      <c r="E200" s="16"/>
      <c r="F200" s="16"/>
      <c r="G200" s="16"/>
      <c r="H200" s="16"/>
      <c r="I200" s="16"/>
      <c r="J200" s="22"/>
    </row>
    <row r="201" spans="2:10" ht="15">
      <c r="B201" s="16"/>
      <c r="C201" s="16"/>
      <c r="D201" s="16"/>
      <c r="E201" s="16"/>
      <c r="F201" s="16"/>
      <c r="G201" s="16"/>
      <c r="H201" s="16"/>
      <c r="I201" s="16"/>
      <c r="J201" s="22"/>
    </row>
    <row r="202" spans="2:10" ht="15">
      <c r="B202" s="16"/>
      <c r="C202" s="16"/>
      <c r="D202" s="16"/>
      <c r="E202" s="16"/>
      <c r="F202" s="16"/>
      <c r="G202" s="16"/>
      <c r="H202" s="16"/>
      <c r="I202" s="16"/>
      <c r="J202" s="22"/>
    </row>
    <row r="203" spans="2:10" ht="15">
      <c r="B203" s="16"/>
      <c r="C203" s="16"/>
      <c r="D203" s="16"/>
      <c r="E203" s="16"/>
      <c r="F203" s="16"/>
      <c r="G203" s="16"/>
      <c r="H203" s="16"/>
      <c r="I203" s="16"/>
      <c r="J203" s="22"/>
    </row>
    <row r="204" spans="2:10" ht="15">
      <c r="B204" s="16"/>
      <c r="C204" s="16"/>
      <c r="D204" s="16"/>
      <c r="E204" s="16"/>
      <c r="F204" s="16"/>
      <c r="G204" s="16"/>
      <c r="H204" s="16"/>
      <c r="I204" s="16"/>
      <c r="J204" s="22"/>
    </row>
    <row r="205" spans="2:10" ht="15">
      <c r="B205" s="16"/>
      <c r="C205" s="16"/>
      <c r="D205" s="16"/>
      <c r="E205" s="16"/>
      <c r="F205" s="16"/>
      <c r="G205" s="16"/>
      <c r="H205" s="16"/>
      <c r="I205" s="16"/>
      <c r="J205" s="22"/>
    </row>
    <row r="206" spans="2:10" ht="15">
      <c r="B206" s="16"/>
      <c r="C206" s="16"/>
      <c r="D206" s="16"/>
      <c r="E206" s="16"/>
      <c r="F206" s="16"/>
      <c r="G206" s="16"/>
      <c r="H206" s="16"/>
      <c r="I206" s="16"/>
      <c r="J206" s="22"/>
    </row>
    <row r="207" spans="2:10" ht="15">
      <c r="B207" s="16"/>
      <c r="C207" s="16"/>
      <c r="D207" s="16"/>
      <c r="E207" s="16"/>
      <c r="F207" s="16"/>
      <c r="G207" s="16"/>
      <c r="H207" s="16"/>
      <c r="I207" s="16"/>
      <c r="J207" s="22"/>
    </row>
    <row r="208" spans="2:10" ht="15">
      <c r="B208" s="16"/>
      <c r="C208" s="16"/>
      <c r="D208" s="16"/>
      <c r="E208" s="16"/>
      <c r="F208" s="16"/>
      <c r="G208" s="16"/>
      <c r="H208" s="16"/>
      <c r="I208" s="16"/>
      <c r="J208" s="22"/>
    </row>
    <row r="209" spans="2:10" ht="15">
      <c r="B209" s="16"/>
      <c r="C209" s="16"/>
      <c r="D209" s="16"/>
      <c r="E209" s="16"/>
      <c r="F209" s="16"/>
      <c r="G209" s="16"/>
      <c r="H209" s="16"/>
      <c r="I209" s="16"/>
      <c r="J209" s="22"/>
    </row>
    <row r="210" spans="2:10" ht="15">
      <c r="B210" s="16"/>
      <c r="C210" s="16"/>
      <c r="D210" s="16"/>
      <c r="E210" s="16"/>
      <c r="F210" s="16"/>
      <c r="G210" s="16"/>
      <c r="H210" s="16"/>
      <c r="I210" s="16"/>
      <c r="J210" s="22"/>
    </row>
    <row r="211" spans="2:10" ht="15">
      <c r="B211" s="16"/>
      <c r="C211" s="16"/>
      <c r="D211" s="16"/>
      <c r="E211" s="16"/>
      <c r="F211" s="16"/>
      <c r="G211" s="16"/>
      <c r="H211" s="16"/>
      <c r="I211" s="16"/>
      <c r="J211" s="22"/>
    </row>
    <row r="212" spans="2:10" ht="15">
      <c r="B212" s="16"/>
      <c r="C212" s="16"/>
      <c r="D212" s="16"/>
      <c r="E212" s="16"/>
      <c r="F212" s="16"/>
      <c r="G212" s="16"/>
      <c r="H212" s="16"/>
      <c r="I212" s="16"/>
      <c r="J212" s="22"/>
    </row>
    <row r="213" spans="2:10" ht="15">
      <c r="B213" s="16"/>
      <c r="C213" s="16"/>
      <c r="D213" s="16"/>
      <c r="E213" s="16"/>
      <c r="F213" s="16"/>
      <c r="G213" s="16"/>
      <c r="H213" s="16"/>
      <c r="I213" s="16"/>
      <c r="J213" s="22"/>
    </row>
    <row r="214" spans="2:10" ht="15">
      <c r="B214" s="16"/>
      <c r="C214" s="16"/>
      <c r="D214" s="16"/>
      <c r="E214" s="16"/>
      <c r="F214" s="16"/>
      <c r="G214" s="16"/>
      <c r="H214" s="16"/>
      <c r="I214" s="16"/>
      <c r="J214" s="22"/>
    </row>
    <row r="215" spans="2:10" ht="15">
      <c r="B215" s="16"/>
      <c r="C215" s="16"/>
      <c r="D215" s="16"/>
      <c r="E215" s="16"/>
      <c r="F215" s="16"/>
      <c r="G215" s="16"/>
      <c r="H215" s="16"/>
      <c r="I215" s="16"/>
      <c r="J215" s="22"/>
    </row>
    <row r="216" spans="2:10" ht="15">
      <c r="B216" s="16"/>
      <c r="C216" s="16"/>
      <c r="D216" s="16"/>
      <c r="E216" s="16"/>
      <c r="F216" s="16"/>
      <c r="G216" s="16"/>
      <c r="H216" s="16"/>
      <c r="I216" s="16"/>
      <c r="J216" s="22"/>
    </row>
    <row r="217" spans="2:10" ht="15">
      <c r="B217" s="16"/>
      <c r="C217" s="16"/>
      <c r="D217" s="16"/>
      <c r="E217" s="16"/>
      <c r="F217" s="16"/>
      <c r="G217" s="16"/>
      <c r="H217" s="16"/>
      <c r="I217" s="16"/>
      <c r="J217" s="22"/>
    </row>
    <row r="218" spans="2:10" ht="15">
      <c r="B218" s="16"/>
      <c r="C218" s="16"/>
      <c r="D218" s="16"/>
      <c r="E218" s="16"/>
      <c r="F218" s="16"/>
      <c r="G218" s="16"/>
      <c r="H218" s="16"/>
      <c r="I218" s="16"/>
      <c r="J218" s="22"/>
    </row>
    <row r="219" spans="2:10" ht="15">
      <c r="B219" s="16"/>
      <c r="C219" s="16"/>
      <c r="D219" s="16"/>
      <c r="E219" s="16"/>
      <c r="F219" s="16"/>
      <c r="G219" s="16"/>
      <c r="H219" s="16"/>
      <c r="I219" s="16"/>
      <c r="J219" s="22"/>
    </row>
    <row r="220" spans="2:10" ht="15">
      <c r="B220" s="16"/>
      <c r="C220" s="16"/>
      <c r="D220" s="16"/>
      <c r="E220" s="16"/>
      <c r="F220" s="16"/>
      <c r="G220" s="16"/>
      <c r="H220" s="16"/>
      <c r="I220" s="16"/>
      <c r="J220" s="22"/>
    </row>
    <row r="221" spans="2:10" ht="15">
      <c r="B221" s="16"/>
      <c r="C221" s="16"/>
      <c r="D221" s="16"/>
      <c r="E221" s="16"/>
      <c r="F221" s="16"/>
      <c r="G221" s="16"/>
      <c r="H221" s="16"/>
      <c r="I221" s="16"/>
      <c r="J221" s="22"/>
    </row>
    <row r="222" spans="2:10" ht="15">
      <c r="B222" s="16"/>
      <c r="C222" s="16"/>
      <c r="D222" s="16"/>
      <c r="E222" s="16"/>
      <c r="F222" s="16"/>
      <c r="G222" s="16"/>
      <c r="H222" s="16"/>
      <c r="I222" s="16"/>
      <c r="J222" s="22"/>
    </row>
    <row r="223" spans="2:10" ht="15">
      <c r="B223" s="16"/>
      <c r="C223" s="16"/>
      <c r="D223" s="16"/>
      <c r="E223" s="16"/>
      <c r="F223" s="16"/>
      <c r="G223" s="16"/>
      <c r="H223" s="16"/>
      <c r="I223" s="16"/>
      <c r="J223" s="22"/>
    </row>
    <row r="224" spans="2:10" ht="15">
      <c r="B224" s="16"/>
      <c r="C224" s="16"/>
      <c r="D224" s="16"/>
      <c r="E224" s="16"/>
      <c r="F224" s="16"/>
      <c r="G224" s="16"/>
      <c r="H224" s="16"/>
      <c r="I224" s="16"/>
      <c r="J224" s="22"/>
    </row>
    <row r="225" spans="2:10" ht="15">
      <c r="B225" s="16"/>
      <c r="C225" s="16"/>
      <c r="D225" s="16"/>
      <c r="E225" s="16"/>
      <c r="F225" s="16"/>
      <c r="G225" s="16"/>
      <c r="H225" s="16"/>
      <c r="I225" s="16"/>
      <c r="J225" s="22"/>
    </row>
    <row r="226" spans="2:10" ht="15">
      <c r="B226" s="16"/>
      <c r="C226" s="16"/>
      <c r="D226" s="16"/>
      <c r="E226" s="16"/>
      <c r="F226" s="16"/>
      <c r="G226" s="16"/>
      <c r="H226" s="16"/>
      <c r="I226" s="16"/>
      <c r="J226" s="22"/>
    </row>
    <row r="227" spans="2:10" ht="15">
      <c r="B227" s="16"/>
      <c r="C227" s="16"/>
      <c r="D227" s="16"/>
      <c r="E227" s="16"/>
      <c r="F227" s="16"/>
      <c r="G227" s="16"/>
      <c r="H227" s="16"/>
      <c r="I227" s="16"/>
      <c r="J227" s="22"/>
    </row>
    <row r="228" spans="2:10" ht="15">
      <c r="B228" s="16"/>
      <c r="C228" s="16"/>
      <c r="D228" s="16"/>
      <c r="E228" s="16"/>
      <c r="F228" s="16"/>
      <c r="G228" s="16"/>
      <c r="H228" s="16"/>
      <c r="I228" s="16"/>
      <c r="J228" s="22"/>
    </row>
    <row r="229" spans="2:10" ht="15">
      <c r="B229" s="16"/>
      <c r="C229" s="16"/>
      <c r="D229" s="16"/>
      <c r="E229" s="16"/>
      <c r="F229" s="16"/>
      <c r="G229" s="16"/>
      <c r="H229" s="16"/>
      <c r="I229" s="16"/>
      <c r="J229" s="22"/>
    </row>
    <row r="230" spans="2:10" ht="15">
      <c r="B230" s="16"/>
      <c r="C230" s="16"/>
      <c r="D230" s="16"/>
      <c r="E230" s="16"/>
      <c r="F230" s="16"/>
      <c r="G230" s="16"/>
      <c r="H230" s="16"/>
      <c r="I230" s="16"/>
      <c r="J230" s="22"/>
    </row>
    <row r="231" spans="2:10" ht="15">
      <c r="B231" s="16"/>
      <c r="C231" s="16"/>
      <c r="D231" s="16"/>
      <c r="E231" s="16"/>
      <c r="F231" s="16"/>
      <c r="G231" s="16"/>
      <c r="H231" s="16"/>
      <c r="I231" s="16"/>
      <c r="J231" s="22"/>
    </row>
    <row r="232" spans="2:10" ht="15">
      <c r="B232" s="16"/>
      <c r="C232" s="16"/>
      <c r="D232" s="16"/>
      <c r="E232" s="16"/>
      <c r="F232" s="16"/>
      <c r="G232" s="16"/>
      <c r="H232" s="16"/>
      <c r="I232" s="16"/>
      <c r="J232" s="22"/>
    </row>
    <row r="233" spans="2:10" ht="15">
      <c r="B233" s="16"/>
      <c r="C233" s="16"/>
      <c r="D233" s="16"/>
      <c r="E233" s="16"/>
      <c r="F233" s="16"/>
      <c r="G233" s="16"/>
      <c r="H233" s="16"/>
      <c r="I233" s="16"/>
      <c r="J233" s="22"/>
    </row>
    <row r="234" spans="2:10" ht="15">
      <c r="B234" s="16"/>
      <c r="C234" s="16"/>
      <c r="D234" s="16"/>
      <c r="E234" s="16"/>
      <c r="F234" s="16"/>
      <c r="G234" s="16"/>
      <c r="H234" s="16"/>
      <c r="I234" s="16"/>
      <c r="J234" s="22"/>
    </row>
    <row r="235" spans="2:10" ht="15">
      <c r="B235" s="16"/>
      <c r="C235" s="16"/>
      <c r="D235" s="16"/>
      <c r="E235" s="16"/>
      <c r="F235" s="16"/>
      <c r="G235" s="16"/>
      <c r="H235" s="16"/>
      <c r="I235" s="16"/>
      <c r="J235" s="22"/>
    </row>
    <row r="236" spans="2:10" ht="15">
      <c r="B236" s="16"/>
      <c r="C236" s="16"/>
      <c r="D236" s="16"/>
      <c r="E236" s="16"/>
      <c r="F236" s="16"/>
      <c r="G236" s="16"/>
      <c r="H236" s="16"/>
      <c r="I236" s="16"/>
      <c r="J236" s="22"/>
    </row>
    <row r="237" spans="2:10" ht="15">
      <c r="B237" s="16"/>
      <c r="C237" s="16"/>
      <c r="D237" s="16"/>
      <c r="E237" s="16"/>
      <c r="F237" s="16"/>
      <c r="G237" s="16"/>
      <c r="H237" s="16"/>
      <c r="I237" s="16"/>
      <c r="J237" s="22"/>
    </row>
    <row r="238" spans="2:10" ht="15">
      <c r="B238" s="16"/>
      <c r="C238" s="16"/>
      <c r="D238" s="16"/>
      <c r="E238" s="16"/>
      <c r="F238" s="16"/>
      <c r="G238" s="16"/>
      <c r="H238" s="16"/>
      <c r="I238" s="16"/>
      <c r="J238" s="22"/>
    </row>
    <row r="239" spans="2:10" ht="15">
      <c r="B239" s="16"/>
      <c r="C239" s="16"/>
      <c r="D239" s="16"/>
      <c r="E239" s="16"/>
      <c r="F239" s="16"/>
      <c r="G239" s="16"/>
      <c r="H239" s="16"/>
      <c r="I239" s="16"/>
      <c r="J239" s="22"/>
    </row>
    <row r="240" spans="2:10" ht="15">
      <c r="B240" s="16"/>
      <c r="C240" s="16"/>
      <c r="D240" s="16"/>
      <c r="E240" s="16"/>
      <c r="F240" s="16"/>
      <c r="G240" s="16"/>
      <c r="H240" s="16"/>
      <c r="I240" s="16"/>
      <c r="J240" s="22"/>
    </row>
    <row r="241" spans="2:10" ht="15">
      <c r="B241" s="16"/>
      <c r="C241" s="16"/>
      <c r="D241" s="16"/>
      <c r="E241" s="16"/>
      <c r="F241" s="16"/>
      <c r="G241" s="16"/>
      <c r="H241" s="16"/>
      <c r="I241" s="16"/>
      <c r="J241" s="22"/>
    </row>
    <row r="242" spans="2:10" ht="15">
      <c r="B242" s="16"/>
      <c r="C242" s="16"/>
      <c r="D242" s="16"/>
      <c r="E242" s="16"/>
      <c r="F242" s="16"/>
      <c r="G242" s="16"/>
      <c r="H242" s="16"/>
      <c r="I242" s="16"/>
      <c r="J242" s="22"/>
    </row>
    <row r="243" spans="2:10" ht="15">
      <c r="B243" s="16"/>
      <c r="C243" s="16"/>
      <c r="D243" s="16"/>
      <c r="E243" s="16"/>
      <c r="F243" s="16"/>
      <c r="G243" s="16"/>
      <c r="H243" s="16"/>
      <c r="I243" s="16"/>
      <c r="J243" s="22"/>
    </row>
    <row r="244" spans="2:10" ht="15">
      <c r="B244" s="16"/>
      <c r="C244" s="16"/>
      <c r="D244" s="16"/>
      <c r="E244" s="16"/>
      <c r="F244" s="16"/>
      <c r="G244" s="16"/>
      <c r="H244" s="16"/>
      <c r="I244" s="16"/>
      <c r="J244" s="22"/>
    </row>
    <row r="245" spans="2:10" ht="15">
      <c r="B245" s="16"/>
      <c r="C245" s="16"/>
      <c r="D245" s="16"/>
      <c r="E245" s="16"/>
      <c r="F245" s="16"/>
      <c r="G245" s="16"/>
      <c r="H245" s="16"/>
      <c r="I245" s="16"/>
      <c r="J245" s="22"/>
    </row>
    <row r="246" spans="2:10" ht="15">
      <c r="B246" s="16"/>
      <c r="C246" s="16"/>
      <c r="D246" s="16"/>
      <c r="E246" s="16"/>
      <c r="F246" s="16"/>
      <c r="G246" s="16"/>
      <c r="H246" s="16"/>
      <c r="I246" s="16"/>
      <c r="J246" s="22"/>
    </row>
    <row r="247" spans="2:10" ht="15">
      <c r="B247" s="16"/>
      <c r="C247" s="16"/>
      <c r="D247" s="16"/>
      <c r="E247" s="16"/>
      <c r="F247" s="16"/>
      <c r="G247" s="16"/>
      <c r="H247" s="16"/>
      <c r="I247" s="16"/>
      <c r="J247" s="22"/>
    </row>
    <row r="248" spans="2:10" ht="15">
      <c r="B248" s="16"/>
      <c r="C248" s="16"/>
      <c r="D248" s="16"/>
      <c r="E248" s="16"/>
      <c r="F248" s="16"/>
      <c r="G248" s="16"/>
      <c r="H248" s="16"/>
      <c r="I248" s="16"/>
      <c r="J248" s="22"/>
    </row>
    <row r="249" spans="2:10" ht="15">
      <c r="B249" s="16"/>
      <c r="C249" s="16"/>
      <c r="D249" s="16"/>
      <c r="E249" s="16"/>
      <c r="F249" s="16"/>
      <c r="G249" s="16"/>
      <c r="H249" s="16"/>
      <c r="I249" s="16"/>
      <c r="J249" s="22"/>
    </row>
    <row r="250" spans="2:10" ht="15">
      <c r="B250" s="16"/>
      <c r="C250" s="16"/>
      <c r="D250" s="16"/>
      <c r="E250" s="16"/>
      <c r="F250" s="16"/>
      <c r="G250" s="16"/>
      <c r="H250" s="16"/>
      <c r="I250" s="16"/>
      <c r="J250" s="22"/>
    </row>
    <row r="251" spans="2:10" ht="15">
      <c r="B251" s="16"/>
      <c r="C251" s="16"/>
      <c r="D251" s="16"/>
      <c r="E251" s="16"/>
      <c r="F251" s="16"/>
      <c r="G251" s="16"/>
      <c r="H251" s="16"/>
      <c r="I251" s="16"/>
      <c r="J251" s="22"/>
    </row>
    <row r="252" spans="2:10" ht="15">
      <c r="B252" s="16"/>
      <c r="C252" s="16"/>
      <c r="D252" s="16"/>
      <c r="E252" s="16"/>
      <c r="F252" s="16"/>
      <c r="G252" s="16"/>
      <c r="H252" s="16"/>
      <c r="I252" s="16"/>
      <c r="J252" s="22"/>
    </row>
    <row r="253" spans="2:10" ht="15">
      <c r="B253" s="16"/>
      <c r="C253" s="16"/>
      <c r="D253" s="16"/>
      <c r="E253" s="16"/>
      <c r="F253" s="16"/>
      <c r="G253" s="16"/>
      <c r="H253" s="16"/>
      <c r="I253" s="16"/>
      <c r="J253" s="22"/>
    </row>
    <row r="254" spans="2:10" ht="15">
      <c r="B254" s="16"/>
      <c r="C254" s="16"/>
      <c r="D254" s="16"/>
      <c r="E254" s="16"/>
      <c r="F254" s="16"/>
      <c r="G254" s="16"/>
      <c r="H254" s="16"/>
      <c r="I254" s="16"/>
      <c r="J254" s="22"/>
    </row>
    <row r="255" spans="2:10" ht="15">
      <c r="B255" s="16"/>
      <c r="C255" s="16"/>
      <c r="D255" s="16"/>
      <c r="E255" s="16"/>
      <c r="F255" s="16"/>
      <c r="G255" s="16"/>
      <c r="H255" s="16"/>
      <c r="I255" s="16"/>
      <c r="J255" s="22"/>
    </row>
    <row r="256" spans="2:10" ht="15">
      <c r="B256" s="16"/>
      <c r="C256" s="16"/>
      <c r="D256" s="16"/>
      <c r="E256" s="16"/>
      <c r="F256" s="16"/>
      <c r="G256" s="16"/>
      <c r="H256" s="16"/>
      <c r="I256" s="16"/>
      <c r="J256" s="22"/>
    </row>
    <row r="257" spans="2:10" ht="15">
      <c r="B257" s="16"/>
      <c r="C257" s="16"/>
      <c r="D257" s="16"/>
      <c r="E257" s="16"/>
      <c r="F257" s="16"/>
      <c r="G257" s="16"/>
      <c r="H257" s="16"/>
      <c r="I257" s="16"/>
      <c r="J257" s="22"/>
    </row>
    <row r="258" spans="2:10" ht="15">
      <c r="B258" s="16"/>
      <c r="C258" s="16"/>
      <c r="D258" s="16"/>
      <c r="E258" s="16"/>
      <c r="F258" s="16"/>
      <c r="G258" s="16"/>
      <c r="H258" s="16"/>
      <c r="I258" s="16"/>
      <c r="J258" s="22"/>
    </row>
    <row r="259" spans="2:10" ht="15">
      <c r="B259" s="16"/>
      <c r="C259" s="16"/>
      <c r="D259" s="16"/>
      <c r="E259" s="16"/>
      <c r="F259" s="16"/>
      <c r="G259" s="16"/>
      <c r="H259" s="16"/>
      <c r="I259" s="16"/>
      <c r="J259" s="22"/>
    </row>
    <row r="260" spans="2:10" ht="15">
      <c r="B260" s="16"/>
      <c r="C260" s="16"/>
      <c r="D260" s="16"/>
      <c r="E260" s="16"/>
      <c r="F260" s="16"/>
      <c r="G260" s="16"/>
      <c r="H260" s="16"/>
      <c r="I260" s="16"/>
      <c r="J260" s="22"/>
    </row>
    <row r="261" spans="2:10" ht="15">
      <c r="B261" s="16"/>
      <c r="C261" s="16"/>
      <c r="D261" s="16"/>
      <c r="E261" s="16"/>
      <c r="F261" s="16"/>
      <c r="G261" s="16"/>
      <c r="H261" s="16"/>
      <c r="I261" s="16"/>
      <c r="J261" s="22"/>
    </row>
    <row r="262" spans="2:10" ht="15">
      <c r="B262" s="16"/>
      <c r="C262" s="16"/>
      <c r="D262" s="16"/>
      <c r="E262" s="16"/>
      <c r="F262" s="16"/>
      <c r="G262" s="16"/>
      <c r="H262" s="16"/>
      <c r="I262" s="16"/>
      <c r="J262" s="22"/>
    </row>
    <row r="263" spans="2:10" ht="15">
      <c r="B263" s="16"/>
      <c r="C263" s="16"/>
      <c r="D263" s="16"/>
      <c r="E263" s="16"/>
      <c r="F263" s="16"/>
      <c r="G263" s="16"/>
      <c r="H263" s="16"/>
      <c r="I263" s="16"/>
      <c r="J263" s="22"/>
    </row>
    <row r="264" spans="2:10" ht="15">
      <c r="B264" s="16"/>
      <c r="C264" s="16"/>
      <c r="D264" s="16"/>
      <c r="E264" s="16"/>
      <c r="F264" s="16"/>
      <c r="G264" s="16"/>
      <c r="H264" s="16"/>
      <c r="I264" s="16"/>
      <c r="J264" s="22"/>
    </row>
    <row r="265" spans="2:10" ht="15">
      <c r="B265" s="16"/>
      <c r="C265" s="16"/>
      <c r="D265" s="16"/>
      <c r="E265" s="16"/>
      <c r="F265" s="16"/>
      <c r="G265" s="16"/>
      <c r="H265" s="16"/>
      <c r="I265" s="16"/>
      <c r="J265" s="22"/>
    </row>
    <row r="266" spans="2:10" ht="15">
      <c r="B266" s="16"/>
      <c r="C266" s="16"/>
      <c r="D266" s="16"/>
      <c r="E266" s="16"/>
      <c r="F266" s="16"/>
      <c r="G266" s="16"/>
      <c r="H266" s="16"/>
      <c r="I266" s="16"/>
      <c r="J266" s="22"/>
    </row>
    <row r="267" spans="2:10" ht="15">
      <c r="B267" s="16"/>
      <c r="C267" s="16"/>
      <c r="D267" s="16"/>
      <c r="E267" s="16"/>
      <c r="F267" s="16"/>
      <c r="G267" s="16"/>
      <c r="H267" s="16"/>
      <c r="I267" s="16"/>
      <c r="J267" s="22"/>
    </row>
    <row r="268" spans="2:10" ht="15">
      <c r="B268" s="16"/>
      <c r="C268" s="16"/>
      <c r="D268" s="16"/>
      <c r="E268" s="16"/>
      <c r="F268" s="16"/>
      <c r="G268" s="16"/>
      <c r="H268" s="16"/>
      <c r="I268" s="16"/>
      <c r="J268" s="22"/>
    </row>
    <row r="269" spans="2:10" ht="15">
      <c r="B269" s="16"/>
      <c r="C269" s="16"/>
      <c r="D269" s="16"/>
      <c r="E269" s="16"/>
      <c r="F269" s="16"/>
      <c r="G269" s="16"/>
      <c r="H269" s="16"/>
      <c r="I269" s="16"/>
      <c r="J269" s="22"/>
    </row>
    <row r="270" spans="2:10" ht="15">
      <c r="B270" s="16"/>
      <c r="C270" s="16"/>
      <c r="D270" s="16"/>
      <c r="E270" s="16"/>
      <c r="F270" s="16"/>
      <c r="G270" s="16"/>
      <c r="H270" s="16"/>
      <c r="I270" s="16"/>
      <c r="J270" s="22"/>
    </row>
    <row r="271" spans="2:10" ht="15">
      <c r="B271" s="16"/>
      <c r="C271" s="16"/>
      <c r="D271" s="16"/>
      <c r="E271" s="16"/>
      <c r="F271" s="16"/>
      <c r="G271" s="16"/>
      <c r="H271" s="16"/>
      <c r="I271" s="16"/>
      <c r="J271" s="22"/>
    </row>
    <row r="272" spans="2:10" ht="15">
      <c r="B272" s="16"/>
      <c r="C272" s="16"/>
      <c r="D272" s="16"/>
      <c r="E272" s="16"/>
      <c r="F272" s="16"/>
      <c r="G272" s="16"/>
      <c r="H272" s="16"/>
      <c r="I272" s="16"/>
      <c r="J272" s="22"/>
    </row>
    <row r="273" spans="2:10" ht="15">
      <c r="B273" s="16"/>
      <c r="C273" s="16"/>
      <c r="D273" s="16"/>
      <c r="E273" s="16"/>
      <c r="F273" s="16"/>
      <c r="G273" s="16"/>
      <c r="H273" s="16"/>
      <c r="I273" s="16"/>
      <c r="J273" s="22"/>
    </row>
    <row r="274" spans="2:10" ht="15">
      <c r="B274" s="16"/>
      <c r="C274" s="16"/>
      <c r="D274" s="16"/>
      <c r="E274" s="16"/>
      <c r="F274" s="16"/>
      <c r="G274" s="16"/>
      <c r="H274" s="16"/>
      <c r="I274" s="16"/>
      <c r="J274" s="22"/>
    </row>
    <row r="275" spans="2:10" ht="15">
      <c r="B275" s="16"/>
      <c r="C275" s="16"/>
      <c r="D275" s="16"/>
      <c r="E275" s="16"/>
      <c r="F275" s="16"/>
      <c r="G275" s="16"/>
      <c r="H275" s="16"/>
      <c r="I275" s="16"/>
      <c r="J275" s="22"/>
    </row>
    <row r="276" spans="2:10" ht="15">
      <c r="B276" s="16"/>
      <c r="C276" s="16"/>
      <c r="D276" s="16"/>
      <c r="E276" s="16"/>
      <c r="F276" s="16"/>
      <c r="G276" s="16"/>
      <c r="H276" s="16"/>
      <c r="I276" s="16"/>
      <c r="J276" s="22"/>
    </row>
    <row r="277" spans="2:10" ht="15">
      <c r="B277" s="16"/>
      <c r="C277" s="16"/>
      <c r="D277" s="16"/>
      <c r="E277" s="16"/>
      <c r="F277" s="16"/>
      <c r="G277" s="16"/>
      <c r="H277" s="16"/>
      <c r="I277" s="16"/>
      <c r="J277" s="22"/>
    </row>
    <row r="278" spans="2:10" ht="15">
      <c r="B278" s="16"/>
      <c r="C278" s="16"/>
      <c r="D278" s="16"/>
      <c r="E278" s="16"/>
      <c r="F278" s="16"/>
      <c r="G278" s="16"/>
      <c r="H278" s="16"/>
      <c r="I278" s="16"/>
      <c r="J278" s="22"/>
    </row>
    <row r="279" spans="2:10" ht="15">
      <c r="B279" s="16"/>
      <c r="C279" s="16"/>
      <c r="D279" s="16"/>
      <c r="E279" s="16"/>
      <c r="F279" s="16"/>
      <c r="G279" s="16"/>
      <c r="H279" s="16"/>
      <c r="I279" s="16"/>
      <c r="J279" s="22"/>
    </row>
    <row r="280" spans="2:10" ht="15">
      <c r="B280" s="16"/>
      <c r="C280" s="16"/>
      <c r="D280" s="16"/>
      <c r="E280" s="16"/>
      <c r="F280" s="16"/>
      <c r="G280" s="16"/>
      <c r="H280" s="16"/>
      <c r="I280" s="16"/>
      <c r="J280" s="22"/>
    </row>
    <row r="281" spans="2:10" ht="15">
      <c r="B281" s="16"/>
      <c r="C281" s="16"/>
      <c r="D281" s="16"/>
      <c r="E281" s="16"/>
      <c r="F281" s="16"/>
      <c r="G281" s="16"/>
      <c r="H281" s="16"/>
      <c r="I281" s="16"/>
      <c r="J281" s="22"/>
    </row>
    <row r="282" spans="2:10" ht="15">
      <c r="B282" s="16"/>
      <c r="C282" s="16"/>
      <c r="D282" s="16"/>
      <c r="E282" s="16"/>
      <c r="F282" s="16"/>
      <c r="G282" s="16"/>
      <c r="H282" s="16"/>
      <c r="I282" s="16"/>
      <c r="J282" s="22"/>
    </row>
    <row r="283" spans="2:10" ht="15">
      <c r="B283" s="16"/>
      <c r="C283" s="16"/>
      <c r="D283" s="16"/>
      <c r="E283" s="16"/>
      <c r="F283" s="16"/>
      <c r="G283" s="16"/>
      <c r="H283" s="16"/>
      <c r="I283" s="16"/>
      <c r="J283" s="22"/>
    </row>
    <row r="284" spans="2:10" ht="15">
      <c r="B284" s="16"/>
      <c r="C284" s="16"/>
      <c r="D284" s="16"/>
      <c r="E284" s="16"/>
      <c r="F284" s="16"/>
      <c r="G284" s="16"/>
      <c r="H284" s="16"/>
      <c r="I284" s="16"/>
      <c r="J284" s="22"/>
    </row>
    <row r="285" spans="2:10" ht="15">
      <c r="B285" s="16"/>
      <c r="C285" s="16"/>
      <c r="D285" s="16"/>
      <c r="E285" s="16"/>
      <c r="F285" s="16"/>
      <c r="G285" s="16"/>
      <c r="H285" s="16"/>
      <c r="I285" s="16"/>
      <c r="J285" s="22"/>
    </row>
    <row r="286" spans="2:10" ht="15">
      <c r="B286" s="16"/>
      <c r="C286" s="16"/>
      <c r="D286" s="16"/>
      <c r="E286" s="16"/>
      <c r="F286" s="16"/>
      <c r="G286" s="16"/>
      <c r="H286" s="16"/>
      <c r="I286" s="16"/>
      <c r="J286" s="22"/>
    </row>
    <row r="287" spans="2:10" ht="15">
      <c r="B287" s="16"/>
      <c r="C287" s="16"/>
      <c r="D287" s="16"/>
      <c r="E287" s="16"/>
      <c r="F287" s="16"/>
      <c r="G287" s="16"/>
      <c r="H287" s="16"/>
      <c r="I287" s="16"/>
      <c r="J287" s="22"/>
    </row>
    <row r="288" spans="2:10" ht="15">
      <c r="B288" s="16"/>
      <c r="C288" s="16"/>
      <c r="D288" s="16"/>
      <c r="E288" s="16"/>
      <c r="F288" s="16"/>
      <c r="G288" s="16"/>
      <c r="H288" s="16"/>
      <c r="I288" s="16"/>
      <c r="J288" s="22"/>
    </row>
    <row r="289" spans="2:10" ht="15">
      <c r="B289" s="16"/>
      <c r="C289" s="16"/>
      <c r="D289" s="16"/>
      <c r="E289" s="16"/>
      <c r="F289" s="16"/>
      <c r="G289" s="16"/>
      <c r="H289" s="16"/>
      <c r="I289" s="16"/>
      <c r="J289" s="22"/>
    </row>
    <row r="290" spans="2:10" ht="15">
      <c r="B290" s="16"/>
      <c r="C290" s="16"/>
      <c r="D290" s="16"/>
      <c r="E290" s="16"/>
      <c r="F290" s="16"/>
      <c r="G290" s="16"/>
      <c r="H290" s="16"/>
      <c r="I290" s="16"/>
      <c r="J290" s="22"/>
    </row>
    <row r="291" spans="2:10" ht="15">
      <c r="B291" s="16"/>
      <c r="C291" s="16"/>
      <c r="D291" s="16"/>
      <c r="E291" s="16"/>
      <c r="F291" s="16"/>
      <c r="G291" s="16"/>
      <c r="H291" s="16"/>
      <c r="I291" s="16"/>
      <c r="J291" s="22"/>
    </row>
    <row r="292" spans="2:10" ht="15">
      <c r="B292" s="16"/>
      <c r="C292" s="16"/>
      <c r="D292" s="16"/>
      <c r="E292" s="16"/>
      <c r="F292" s="16"/>
      <c r="G292" s="16"/>
      <c r="H292" s="16"/>
      <c r="I292" s="16"/>
      <c r="J292" s="22"/>
    </row>
    <row r="293" spans="2:10" ht="15">
      <c r="B293" s="16"/>
      <c r="C293" s="16"/>
      <c r="D293" s="16"/>
      <c r="E293" s="16"/>
      <c r="F293" s="16"/>
      <c r="G293" s="16"/>
      <c r="H293" s="16"/>
      <c r="I293" s="16"/>
      <c r="J293" s="22"/>
    </row>
    <row r="294" spans="2:10" ht="15">
      <c r="B294" s="16"/>
      <c r="C294" s="16"/>
      <c r="D294" s="16"/>
      <c r="E294" s="16"/>
      <c r="F294" s="16"/>
      <c r="G294" s="16"/>
      <c r="H294" s="16"/>
      <c r="I294" s="16"/>
      <c r="J294" s="22"/>
    </row>
    <row r="295" spans="2:10" ht="15">
      <c r="B295" s="16"/>
      <c r="C295" s="16"/>
      <c r="D295" s="16"/>
      <c r="E295" s="16"/>
      <c r="F295" s="16"/>
      <c r="G295" s="16"/>
      <c r="H295" s="16"/>
      <c r="I295" s="16"/>
      <c r="J295" s="22"/>
    </row>
    <row r="296" spans="2:10" ht="15">
      <c r="B296" s="16"/>
      <c r="C296" s="16"/>
      <c r="D296" s="16"/>
      <c r="E296" s="16"/>
      <c r="F296" s="16"/>
      <c r="G296" s="16"/>
      <c r="H296" s="16"/>
      <c r="I296" s="16"/>
      <c r="J296" s="22"/>
    </row>
    <row r="297" spans="2:10" ht="15">
      <c r="B297" s="16"/>
      <c r="C297" s="16"/>
      <c r="D297" s="16"/>
      <c r="E297" s="16"/>
      <c r="F297" s="16"/>
      <c r="G297" s="16"/>
      <c r="H297" s="16"/>
      <c r="I297" s="16"/>
      <c r="J297" s="22"/>
    </row>
    <row r="298" spans="2:10" ht="15">
      <c r="B298" s="16"/>
      <c r="C298" s="16"/>
      <c r="D298" s="16"/>
      <c r="E298" s="16"/>
      <c r="F298" s="16"/>
      <c r="G298" s="16"/>
      <c r="H298" s="16"/>
      <c r="I298" s="16"/>
      <c r="J298" s="22"/>
    </row>
    <row r="299" spans="2:10" ht="15">
      <c r="B299" s="16"/>
      <c r="C299" s="16"/>
      <c r="D299" s="16"/>
      <c r="E299" s="16"/>
      <c r="F299" s="16"/>
      <c r="G299" s="16"/>
      <c r="H299" s="16"/>
      <c r="I299" s="16"/>
      <c r="J299" s="22"/>
    </row>
    <row r="300" spans="2:10" ht="15">
      <c r="B300" s="16"/>
      <c r="C300" s="16"/>
      <c r="D300" s="16"/>
      <c r="E300" s="16"/>
      <c r="F300" s="16"/>
      <c r="G300" s="16"/>
      <c r="H300" s="16"/>
      <c r="I300" s="16"/>
      <c r="J300" s="22"/>
    </row>
    <row r="301" spans="2:10" ht="15">
      <c r="B301" s="16"/>
      <c r="C301" s="16"/>
      <c r="D301" s="16"/>
      <c r="E301" s="16"/>
      <c r="F301" s="16"/>
      <c r="G301" s="16"/>
      <c r="H301" s="16"/>
      <c r="I301" s="16"/>
      <c r="J301" s="22"/>
    </row>
    <row r="302" spans="2:10" ht="15">
      <c r="B302" s="16"/>
      <c r="C302" s="16"/>
      <c r="D302" s="16"/>
      <c r="E302" s="16"/>
      <c r="F302" s="16"/>
      <c r="G302" s="16"/>
      <c r="H302" s="16"/>
      <c r="I302" s="16"/>
      <c r="J302" s="22"/>
    </row>
    <row r="303" spans="2:10" ht="15">
      <c r="B303" s="16"/>
      <c r="C303" s="16"/>
      <c r="D303" s="16"/>
      <c r="E303" s="16"/>
      <c r="F303" s="16"/>
      <c r="G303" s="16"/>
      <c r="H303" s="16"/>
      <c r="I303" s="16"/>
      <c r="J303" s="22"/>
    </row>
    <row r="304" spans="2:10" ht="15">
      <c r="B304" s="16"/>
      <c r="C304" s="16"/>
      <c r="D304" s="16"/>
      <c r="E304" s="16"/>
      <c r="F304" s="16"/>
      <c r="G304" s="16"/>
      <c r="H304" s="16"/>
      <c r="I304" s="16"/>
      <c r="J304" s="22"/>
    </row>
    <row r="305" spans="2:10" ht="15">
      <c r="B305" s="16"/>
      <c r="C305" s="16"/>
      <c r="D305" s="16"/>
      <c r="E305" s="16"/>
      <c r="F305" s="16"/>
      <c r="G305" s="16"/>
      <c r="H305" s="16"/>
      <c r="I305" s="16"/>
      <c r="J305" s="22"/>
    </row>
    <row r="306" spans="2:10" ht="15">
      <c r="B306" s="16"/>
      <c r="C306" s="16"/>
      <c r="D306" s="16"/>
      <c r="E306" s="16"/>
      <c r="F306" s="16"/>
      <c r="G306" s="16"/>
      <c r="H306" s="16"/>
      <c r="I306" s="16"/>
      <c r="J306" s="22"/>
    </row>
    <row r="307" spans="2:10" ht="15">
      <c r="B307" s="16"/>
      <c r="C307" s="16"/>
      <c r="D307" s="16"/>
      <c r="E307" s="16"/>
      <c r="F307" s="16"/>
      <c r="G307" s="16"/>
      <c r="H307" s="16"/>
      <c r="I307" s="16"/>
      <c r="J307" s="22"/>
    </row>
    <row r="308" spans="2:10" ht="15">
      <c r="B308" s="16"/>
      <c r="C308" s="16"/>
      <c r="D308" s="16"/>
      <c r="E308" s="16"/>
      <c r="F308" s="16"/>
      <c r="G308" s="16"/>
      <c r="H308" s="16"/>
      <c r="I308" s="16"/>
      <c r="J308" s="22"/>
    </row>
    <row r="309" spans="2:10" ht="15">
      <c r="B309" s="16"/>
      <c r="C309" s="16"/>
      <c r="D309" s="16"/>
      <c r="E309" s="16"/>
      <c r="F309" s="16"/>
      <c r="G309" s="16"/>
      <c r="H309" s="16"/>
      <c r="I309" s="16"/>
      <c r="J309" s="22"/>
    </row>
    <row r="310" spans="2:10" ht="15">
      <c r="B310" s="16"/>
      <c r="C310" s="16"/>
      <c r="D310" s="16"/>
      <c r="E310" s="16"/>
      <c r="F310" s="16"/>
      <c r="G310" s="16"/>
      <c r="H310" s="16"/>
      <c r="I310" s="16"/>
      <c r="J310" s="22"/>
    </row>
    <row r="311" spans="2:10" ht="15">
      <c r="B311" s="16"/>
      <c r="C311" s="16"/>
      <c r="D311" s="16"/>
      <c r="E311" s="16"/>
      <c r="F311" s="16"/>
      <c r="G311" s="16"/>
      <c r="H311" s="16"/>
      <c r="I311" s="16"/>
      <c r="J311" s="22"/>
    </row>
    <row r="312" spans="2:10" ht="15">
      <c r="B312" s="16"/>
      <c r="C312" s="16"/>
      <c r="D312" s="16"/>
      <c r="E312" s="16"/>
      <c r="F312" s="16"/>
      <c r="G312" s="16"/>
      <c r="H312" s="16"/>
      <c r="I312" s="16"/>
      <c r="J312" s="22"/>
    </row>
    <row r="313" spans="2:10" ht="15">
      <c r="B313" s="16"/>
      <c r="C313" s="16"/>
      <c r="D313" s="16"/>
      <c r="E313" s="16"/>
      <c r="F313" s="16"/>
      <c r="G313" s="16"/>
      <c r="H313" s="16"/>
      <c r="I313" s="16"/>
      <c r="J313" s="22"/>
    </row>
    <row r="314" spans="2:10" ht="15">
      <c r="B314" s="16"/>
      <c r="C314" s="16"/>
      <c r="D314" s="16"/>
      <c r="E314" s="16"/>
      <c r="F314" s="16"/>
      <c r="G314" s="16"/>
      <c r="H314" s="16"/>
      <c r="I314" s="16"/>
      <c r="J314" s="22"/>
    </row>
    <row r="315" spans="2:10" ht="15">
      <c r="B315" s="16"/>
      <c r="C315" s="16"/>
      <c r="D315" s="16"/>
      <c r="E315" s="16"/>
      <c r="F315" s="16"/>
      <c r="G315" s="16"/>
      <c r="H315" s="16"/>
      <c r="I315" s="16"/>
      <c r="J315" s="22"/>
    </row>
    <row r="316" spans="2:10" ht="15">
      <c r="B316" s="16"/>
      <c r="C316" s="16"/>
      <c r="D316" s="16"/>
      <c r="E316" s="16"/>
      <c r="F316" s="16"/>
      <c r="G316" s="16"/>
      <c r="H316" s="16"/>
      <c r="I316" s="16"/>
      <c r="J316" s="22"/>
    </row>
    <row r="317" spans="2:10" ht="15">
      <c r="B317" s="16"/>
      <c r="C317" s="16"/>
      <c r="D317" s="16"/>
      <c r="E317" s="16"/>
      <c r="F317" s="16"/>
      <c r="G317" s="16"/>
      <c r="H317" s="16"/>
      <c r="I317" s="16"/>
      <c r="J317" s="22"/>
    </row>
    <row r="318" spans="2:10" ht="15">
      <c r="B318" s="16"/>
      <c r="C318" s="16"/>
      <c r="D318" s="16"/>
      <c r="E318" s="16"/>
      <c r="F318" s="16"/>
      <c r="G318" s="16"/>
      <c r="H318" s="16"/>
      <c r="I318" s="16"/>
      <c r="J318" s="22"/>
    </row>
    <row r="319" spans="2:10" ht="15">
      <c r="B319" s="16"/>
      <c r="C319" s="16"/>
      <c r="D319" s="16"/>
      <c r="E319" s="16"/>
      <c r="F319" s="16"/>
      <c r="G319" s="16"/>
      <c r="H319" s="16"/>
      <c r="I319" s="16"/>
      <c r="J319" s="22"/>
    </row>
    <row r="320" spans="2:10" ht="15">
      <c r="B320" s="16"/>
      <c r="C320" s="16"/>
      <c r="D320" s="16"/>
      <c r="E320" s="16"/>
      <c r="F320" s="16"/>
      <c r="G320" s="16"/>
      <c r="H320" s="16"/>
      <c r="I320" s="16"/>
      <c r="J320" s="22"/>
    </row>
    <row r="321" spans="2:10" ht="15">
      <c r="B321" s="16"/>
      <c r="C321" s="16"/>
      <c r="D321" s="16"/>
      <c r="E321" s="16"/>
      <c r="F321" s="16"/>
      <c r="G321" s="16"/>
      <c r="H321" s="16"/>
      <c r="I321" s="16"/>
      <c r="J321" s="22"/>
    </row>
    <row r="322" spans="2:10" ht="15">
      <c r="B322" s="16"/>
      <c r="C322" s="16"/>
      <c r="D322" s="16"/>
      <c r="E322" s="16"/>
      <c r="F322" s="16"/>
      <c r="G322" s="16"/>
      <c r="H322" s="16"/>
      <c r="I322" s="16"/>
      <c r="J322" s="22"/>
    </row>
    <row r="323" spans="2:10" ht="15">
      <c r="B323" s="16"/>
      <c r="C323" s="16"/>
      <c r="D323" s="16"/>
      <c r="E323" s="16"/>
      <c r="F323" s="16"/>
      <c r="G323" s="16"/>
      <c r="H323" s="16"/>
      <c r="I323" s="16"/>
      <c r="J323" s="22"/>
    </row>
    <row r="324" spans="2:10" ht="15">
      <c r="B324" s="16"/>
      <c r="C324" s="16"/>
      <c r="D324" s="16"/>
      <c r="E324" s="16"/>
      <c r="F324" s="16"/>
      <c r="G324" s="16"/>
      <c r="H324" s="16"/>
      <c r="I324" s="16"/>
      <c r="J324" s="22"/>
    </row>
    <row r="325" spans="2:10" ht="15">
      <c r="B325" s="16"/>
      <c r="C325" s="16"/>
      <c r="D325" s="16"/>
      <c r="E325" s="16"/>
      <c r="F325" s="16"/>
      <c r="G325" s="16"/>
      <c r="H325" s="16"/>
      <c r="I325" s="16"/>
      <c r="J325" s="22"/>
    </row>
    <row r="326" spans="2:10" ht="15">
      <c r="B326" s="16"/>
      <c r="C326" s="16"/>
      <c r="D326" s="16"/>
      <c r="E326" s="16"/>
      <c r="F326" s="16"/>
      <c r="G326" s="16"/>
      <c r="H326" s="16"/>
      <c r="I326" s="16"/>
      <c r="J326" s="22"/>
    </row>
    <row r="327" spans="2:10" ht="15">
      <c r="B327" s="16"/>
      <c r="C327" s="16"/>
      <c r="D327" s="16"/>
      <c r="E327" s="16"/>
      <c r="F327" s="16"/>
      <c r="G327" s="16"/>
      <c r="H327" s="16"/>
      <c r="I327" s="16"/>
      <c r="J327" s="22"/>
    </row>
    <row r="328" spans="2:10" ht="15">
      <c r="B328" s="16"/>
      <c r="C328" s="16"/>
      <c r="D328" s="16"/>
      <c r="E328" s="16"/>
      <c r="F328" s="16"/>
      <c r="G328" s="16"/>
      <c r="H328" s="16"/>
      <c r="I328" s="16"/>
      <c r="J328" s="22"/>
    </row>
    <row r="329" spans="2:10" ht="15">
      <c r="B329" s="16"/>
      <c r="C329" s="16"/>
      <c r="D329" s="16"/>
      <c r="E329" s="16"/>
      <c r="F329" s="16"/>
      <c r="G329" s="16"/>
      <c r="H329" s="16"/>
      <c r="I329" s="16"/>
      <c r="J329" s="22"/>
    </row>
    <row r="330" spans="2:10" ht="15">
      <c r="B330" s="16"/>
      <c r="C330" s="16"/>
      <c r="D330" s="16"/>
      <c r="E330" s="16"/>
      <c r="F330" s="16"/>
      <c r="G330" s="16"/>
      <c r="H330" s="16"/>
      <c r="I330" s="16"/>
      <c r="J330" s="22"/>
    </row>
    <row r="331" spans="2:10" ht="15">
      <c r="B331" s="16"/>
      <c r="C331" s="16"/>
      <c r="D331" s="16"/>
      <c r="E331" s="16"/>
      <c r="F331" s="16"/>
      <c r="G331" s="16"/>
      <c r="H331" s="16"/>
      <c r="I331" s="16"/>
      <c r="J331" s="22"/>
    </row>
    <row r="332" spans="2:10" ht="15">
      <c r="B332" s="16"/>
      <c r="C332" s="16"/>
      <c r="D332" s="16"/>
      <c r="E332" s="16"/>
      <c r="F332" s="16"/>
      <c r="G332" s="16"/>
      <c r="H332" s="16"/>
      <c r="I332" s="16"/>
      <c r="J332" s="22"/>
    </row>
    <row r="333" spans="2:10" ht="15">
      <c r="B333" s="16"/>
      <c r="C333" s="16"/>
      <c r="D333" s="16"/>
      <c r="E333" s="16"/>
      <c r="F333" s="16"/>
      <c r="G333" s="16"/>
      <c r="H333" s="16"/>
      <c r="I333" s="16"/>
      <c r="J333" s="22"/>
    </row>
    <row r="334" spans="2:10" ht="15">
      <c r="B334" s="16"/>
      <c r="C334" s="16"/>
      <c r="D334" s="16"/>
      <c r="E334" s="16"/>
      <c r="F334" s="16"/>
      <c r="G334" s="16"/>
      <c r="H334" s="16"/>
      <c r="I334" s="16"/>
      <c r="J334" s="22"/>
    </row>
    <row r="335" spans="2:10" ht="15">
      <c r="B335" s="16"/>
      <c r="C335" s="16"/>
      <c r="D335" s="16"/>
      <c r="E335" s="16"/>
      <c r="F335" s="16"/>
      <c r="G335" s="16"/>
      <c r="H335" s="16"/>
      <c r="I335" s="16"/>
      <c r="J335" s="22"/>
    </row>
    <row r="336" spans="2:10" ht="15">
      <c r="B336" s="16"/>
      <c r="C336" s="16"/>
      <c r="D336" s="16"/>
      <c r="E336" s="16"/>
      <c r="F336" s="16"/>
      <c r="G336" s="16"/>
      <c r="H336" s="16"/>
      <c r="I336" s="16"/>
      <c r="J336" s="22"/>
    </row>
    <row r="337" spans="2:10" ht="15">
      <c r="B337" s="16"/>
      <c r="C337" s="16"/>
      <c r="D337" s="16"/>
      <c r="E337" s="16"/>
      <c r="F337" s="16"/>
      <c r="G337" s="16"/>
      <c r="H337" s="16"/>
      <c r="I337" s="16"/>
      <c r="J337" s="22"/>
    </row>
    <row r="338" spans="2:10" ht="15">
      <c r="B338" s="16"/>
      <c r="C338" s="16"/>
      <c r="D338" s="16"/>
      <c r="E338" s="16"/>
      <c r="F338" s="16"/>
      <c r="G338" s="16"/>
      <c r="H338" s="16"/>
      <c r="I338" s="16"/>
      <c r="J338" s="22"/>
    </row>
    <row r="339" spans="2:10" ht="15">
      <c r="B339" s="16"/>
      <c r="C339" s="16"/>
      <c r="D339" s="16"/>
      <c r="E339" s="16"/>
      <c r="F339" s="16"/>
      <c r="G339" s="16"/>
      <c r="H339" s="16"/>
      <c r="I339" s="16"/>
      <c r="J339" s="22"/>
    </row>
    <row r="340" spans="2:10" ht="15">
      <c r="B340" s="16"/>
      <c r="C340" s="16"/>
      <c r="D340" s="16"/>
      <c r="E340" s="16"/>
      <c r="F340" s="16"/>
      <c r="G340" s="16"/>
      <c r="H340" s="16"/>
      <c r="I340" s="16"/>
      <c r="J340" s="22"/>
    </row>
    <row r="341" spans="2:10" ht="15">
      <c r="B341" s="16"/>
      <c r="C341" s="16"/>
      <c r="D341" s="16"/>
      <c r="E341" s="16"/>
      <c r="F341" s="16"/>
      <c r="G341" s="16"/>
      <c r="H341" s="16"/>
      <c r="I341" s="16"/>
      <c r="J341" s="22"/>
    </row>
    <row r="342" spans="2:10" ht="15">
      <c r="B342" s="16"/>
      <c r="C342" s="16"/>
      <c r="D342" s="16"/>
      <c r="E342" s="16"/>
      <c r="F342" s="16"/>
      <c r="G342" s="16"/>
      <c r="H342" s="16"/>
      <c r="I342" s="16"/>
      <c r="J342" s="22"/>
    </row>
    <row r="343" spans="2:10" ht="15">
      <c r="B343" s="16"/>
      <c r="C343" s="16"/>
      <c r="D343" s="16"/>
      <c r="E343" s="16"/>
      <c r="F343" s="16"/>
      <c r="G343" s="16"/>
      <c r="H343" s="16"/>
      <c r="I343" s="16"/>
      <c r="J343" s="22"/>
    </row>
    <row r="344" spans="2:10" ht="15">
      <c r="B344" s="16"/>
      <c r="C344" s="16"/>
      <c r="D344" s="16"/>
      <c r="E344" s="16"/>
      <c r="F344" s="16"/>
      <c r="G344" s="16"/>
      <c r="H344" s="16"/>
      <c r="I344" s="16"/>
      <c r="J344" s="22"/>
    </row>
    <row r="345" spans="2:10" ht="15">
      <c r="B345" s="16"/>
      <c r="C345" s="16"/>
      <c r="D345" s="16"/>
      <c r="E345" s="16"/>
      <c r="F345" s="16"/>
      <c r="G345" s="16"/>
      <c r="H345" s="16"/>
      <c r="I345" s="16"/>
      <c r="J345" s="22"/>
    </row>
    <row r="346" spans="2:10" ht="15">
      <c r="B346" s="16"/>
      <c r="C346" s="16"/>
      <c r="D346" s="16"/>
      <c r="E346" s="16"/>
      <c r="F346" s="16"/>
      <c r="G346" s="16"/>
      <c r="H346" s="16"/>
      <c r="I346" s="16"/>
      <c r="J346" s="22"/>
    </row>
    <row r="347" spans="2:10" ht="15">
      <c r="B347" s="16"/>
      <c r="C347" s="16"/>
      <c r="D347" s="16"/>
      <c r="E347" s="16"/>
      <c r="F347" s="16"/>
      <c r="G347" s="16"/>
      <c r="H347" s="16"/>
      <c r="I347" s="16"/>
      <c r="J347" s="22"/>
    </row>
    <row r="348" spans="2:10" ht="15">
      <c r="B348" s="16"/>
      <c r="C348" s="16"/>
      <c r="D348" s="16"/>
      <c r="E348" s="16"/>
      <c r="F348" s="16"/>
      <c r="G348" s="16"/>
      <c r="H348" s="16"/>
      <c r="I348" s="16"/>
      <c r="J348" s="22"/>
    </row>
    <row r="349" spans="2:10" ht="15">
      <c r="B349" s="16"/>
      <c r="C349" s="16"/>
      <c r="D349" s="16"/>
      <c r="E349" s="16"/>
      <c r="F349" s="16"/>
      <c r="G349" s="16"/>
      <c r="H349" s="16"/>
      <c r="I349" s="16"/>
      <c r="J349" s="22"/>
    </row>
    <row r="350" spans="2:10" ht="15">
      <c r="B350" s="16"/>
      <c r="C350" s="16"/>
      <c r="D350" s="16"/>
      <c r="E350" s="16"/>
      <c r="F350" s="16"/>
      <c r="G350" s="16"/>
      <c r="H350" s="16"/>
      <c r="I350" s="16"/>
      <c r="J350" s="22"/>
    </row>
    <row r="351" spans="2:10" ht="15">
      <c r="B351" s="16"/>
      <c r="C351" s="16"/>
      <c r="D351" s="16"/>
      <c r="E351" s="16"/>
      <c r="F351" s="16"/>
      <c r="G351" s="16"/>
      <c r="H351" s="16"/>
      <c r="I351" s="16"/>
      <c r="J351" s="22"/>
    </row>
    <row r="352" spans="2:10" ht="15">
      <c r="B352" s="16"/>
      <c r="C352" s="16"/>
      <c r="D352" s="16"/>
      <c r="E352" s="16"/>
      <c r="F352" s="16"/>
      <c r="G352" s="16"/>
      <c r="H352" s="16"/>
      <c r="I352" s="16"/>
      <c r="J352" s="22"/>
    </row>
    <row r="353" spans="2:10" ht="15">
      <c r="B353" s="16"/>
      <c r="C353" s="16"/>
      <c r="D353" s="16"/>
      <c r="E353" s="16"/>
      <c r="F353" s="16"/>
      <c r="G353" s="16"/>
      <c r="H353" s="16"/>
      <c r="I353" s="16"/>
      <c r="J353" s="22"/>
    </row>
    <row r="354" spans="2:10" ht="15">
      <c r="B354" s="16"/>
      <c r="C354" s="16"/>
      <c r="D354" s="16"/>
      <c r="E354" s="16"/>
      <c r="F354" s="16"/>
      <c r="G354" s="16"/>
      <c r="H354" s="16"/>
      <c r="I354" s="16"/>
      <c r="J354" s="22"/>
    </row>
    <row r="355" spans="2:10" ht="15">
      <c r="B355" s="16"/>
      <c r="C355" s="16"/>
      <c r="D355" s="16"/>
      <c r="E355" s="16"/>
      <c r="F355" s="16"/>
      <c r="G355" s="16"/>
      <c r="H355" s="16"/>
      <c r="I355" s="16"/>
      <c r="J355" s="22"/>
    </row>
    <row r="356" spans="2:10" ht="15">
      <c r="B356" s="16"/>
      <c r="C356" s="16"/>
      <c r="D356" s="16"/>
      <c r="E356" s="16"/>
      <c r="F356" s="16"/>
      <c r="G356" s="16"/>
      <c r="H356" s="16"/>
      <c r="I356" s="16"/>
      <c r="J356" s="22"/>
    </row>
    <row r="357" spans="2:10" ht="15">
      <c r="B357" s="16"/>
      <c r="C357" s="16"/>
      <c r="D357" s="16"/>
      <c r="E357" s="16"/>
      <c r="F357" s="16"/>
      <c r="G357" s="16"/>
      <c r="H357" s="16"/>
      <c r="I357" s="16"/>
      <c r="J357" s="22"/>
    </row>
    <row r="358" spans="2:10" ht="15">
      <c r="B358" s="16"/>
      <c r="C358" s="16"/>
      <c r="D358" s="16"/>
      <c r="E358" s="16"/>
      <c r="F358" s="16"/>
      <c r="G358" s="16"/>
      <c r="H358" s="16"/>
      <c r="I358" s="16"/>
      <c r="J358" s="22"/>
    </row>
    <row r="359" spans="2:10" ht="15">
      <c r="B359" s="16"/>
      <c r="C359" s="16"/>
      <c r="D359" s="16"/>
      <c r="E359" s="16"/>
      <c r="F359" s="16"/>
      <c r="G359" s="16"/>
      <c r="H359" s="16"/>
      <c r="I359" s="16"/>
      <c r="J359" s="22"/>
    </row>
    <row r="360" spans="2:10" ht="15">
      <c r="B360" s="16"/>
      <c r="C360" s="16"/>
      <c r="D360" s="16"/>
      <c r="E360" s="16"/>
      <c r="F360" s="16"/>
      <c r="G360" s="16"/>
      <c r="H360" s="16"/>
      <c r="I360" s="16"/>
      <c r="J360" s="22"/>
    </row>
    <row r="361" spans="2:10" ht="15">
      <c r="B361" s="16"/>
      <c r="C361" s="16"/>
      <c r="D361" s="16"/>
      <c r="E361" s="16"/>
      <c r="F361" s="16"/>
      <c r="G361" s="16"/>
      <c r="H361" s="16"/>
      <c r="I361" s="16"/>
      <c r="J361" s="22"/>
    </row>
    <row r="362" spans="2:10" ht="15">
      <c r="B362" s="16"/>
      <c r="C362" s="16"/>
      <c r="D362" s="16"/>
      <c r="E362" s="16"/>
      <c r="F362" s="16"/>
      <c r="G362" s="16"/>
      <c r="H362" s="16"/>
      <c r="I362" s="16"/>
      <c r="J362" s="22"/>
    </row>
    <row r="363" spans="2:10" ht="15">
      <c r="B363" s="16"/>
      <c r="C363" s="16"/>
      <c r="D363" s="16"/>
      <c r="E363" s="16"/>
      <c r="F363" s="16"/>
      <c r="G363" s="16"/>
      <c r="H363" s="16"/>
      <c r="I363" s="16"/>
      <c r="J363" s="22"/>
    </row>
    <row r="364" spans="2:10" ht="15">
      <c r="B364" s="16"/>
      <c r="C364" s="16"/>
      <c r="D364" s="16"/>
      <c r="E364" s="16"/>
      <c r="F364" s="16"/>
      <c r="G364" s="16"/>
      <c r="H364" s="16"/>
      <c r="I364" s="16"/>
      <c r="J364" s="22"/>
    </row>
    <row r="365" spans="2:10" ht="15">
      <c r="B365" s="16"/>
      <c r="C365" s="16"/>
      <c r="D365" s="16"/>
      <c r="E365" s="16"/>
      <c r="F365" s="16"/>
      <c r="G365" s="16"/>
      <c r="H365" s="16"/>
      <c r="I365" s="16"/>
      <c r="J365" s="22"/>
    </row>
    <row r="366" spans="2:10" ht="15">
      <c r="B366" s="16"/>
      <c r="C366" s="16"/>
      <c r="D366" s="16"/>
      <c r="E366" s="16"/>
      <c r="F366" s="16"/>
      <c r="G366" s="16"/>
      <c r="H366" s="16"/>
      <c r="I366" s="16"/>
      <c r="J366" s="22"/>
    </row>
    <row r="367" spans="2:10" ht="15">
      <c r="B367" s="16"/>
      <c r="C367" s="16"/>
      <c r="D367" s="16"/>
      <c r="E367" s="16"/>
      <c r="F367" s="16"/>
      <c r="G367" s="16"/>
      <c r="H367" s="16"/>
      <c r="I367" s="16"/>
      <c r="J367" s="22"/>
    </row>
    <row r="368" spans="2:10" ht="15">
      <c r="B368" s="16"/>
      <c r="C368" s="16"/>
      <c r="D368" s="16"/>
      <c r="E368" s="16"/>
      <c r="F368" s="16"/>
      <c r="G368" s="16"/>
      <c r="H368" s="16"/>
      <c r="I368" s="16"/>
      <c r="J368" s="22"/>
    </row>
    <row r="369" spans="2:10" ht="15">
      <c r="B369" s="16"/>
      <c r="C369" s="16"/>
      <c r="D369" s="16"/>
      <c r="E369" s="16"/>
      <c r="F369" s="16"/>
      <c r="G369" s="16"/>
      <c r="H369" s="16"/>
      <c r="I369" s="16"/>
      <c r="J369" s="22"/>
    </row>
    <row r="370" spans="2:10" ht="15">
      <c r="B370" s="16"/>
      <c r="C370" s="16"/>
      <c r="D370" s="16"/>
      <c r="E370" s="16"/>
      <c r="F370" s="16"/>
      <c r="G370" s="16"/>
      <c r="H370" s="16"/>
      <c r="I370" s="16"/>
      <c r="J370" s="22"/>
    </row>
    <row r="371" spans="2:10" ht="15">
      <c r="B371" s="16"/>
      <c r="C371" s="16"/>
      <c r="D371" s="16"/>
      <c r="E371" s="16"/>
      <c r="F371" s="16"/>
      <c r="G371" s="16"/>
      <c r="H371" s="16"/>
      <c r="I371" s="16"/>
      <c r="J371" s="22"/>
    </row>
    <row r="372" spans="2:10" ht="15">
      <c r="B372" s="16"/>
      <c r="C372" s="16"/>
      <c r="D372" s="16"/>
      <c r="E372" s="16"/>
      <c r="F372" s="16"/>
      <c r="G372" s="16"/>
      <c r="H372" s="16"/>
      <c r="I372" s="16"/>
      <c r="J372" s="22"/>
    </row>
    <row r="373" spans="2:10" ht="15">
      <c r="B373" s="16"/>
      <c r="C373" s="16"/>
      <c r="D373" s="16"/>
      <c r="E373" s="16"/>
      <c r="F373" s="16"/>
      <c r="G373" s="16"/>
      <c r="H373" s="16"/>
      <c r="I373" s="16"/>
      <c r="J373" s="22"/>
    </row>
    <row r="374" spans="2:10" ht="15">
      <c r="B374" s="16"/>
      <c r="C374" s="16"/>
      <c r="D374" s="16"/>
      <c r="E374" s="16"/>
      <c r="F374" s="16"/>
      <c r="G374" s="16"/>
      <c r="H374" s="16"/>
      <c r="I374" s="16"/>
      <c r="J374" s="22"/>
    </row>
    <row r="375" spans="2:10" ht="15">
      <c r="B375" s="16"/>
      <c r="C375" s="16"/>
      <c r="D375" s="16"/>
      <c r="E375" s="16"/>
      <c r="F375" s="16"/>
      <c r="G375" s="16"/>
      <c r="H375" s="16"/>
      <c r="I375" s="16"/>
      <c r="J375" s="22"/>
    </row>
    <row r="376" spans="2:10" ht="15">
      <c r="B376" s="16"/>
      <c r="C376" s="16"/>
      <c r="D376" s="16"/>
      <c r="E376" s="16"/>
      <c r="F376" s="16"/>
      <c r="G376" s="16"/>
      <c r="H376" s="16"/>
      <c r="I376" s="16"/>
      <c r="J376" s="22"/>
    </row>
    <row r="377" spans="2:10" ht="15">
      <c r="B377" s="16"/>
      <c r="C377" s="16"/>
      <c r="D377" s="16"/>
      <c r="E377" s="16"/>
      <c r="F377" s="16"/>
      <c r="G377" s="16"/>
      <c r="H377" s="16"/>
      <c r="I377" s="16"/>
      <c r="J377" s="22"/>
    </row>
    <row r="378" spans="2:10" ht="15">
      <c r="B378" s="16"/>
      <c r="C378" s="16"/>
      <c r="D378" s="16"/>
      <c r="E378" s="16"/>
      <c r="F378" s="16"/>
      <c r="G378" s="16"/>
      <c r="H378" s="16"/>
      <c r="I378" s="16"/>
      <c r="J378" s="22"/>
    </row>
    <row r="379" spans="2:10" ht="15">
      <c r="B379" s="16"/>
      <c r="C379" s="16"/>
      <c r="D379" s="16"/>
      <c r="E379" s="16"/>
      <c r="F379" s="16"/>
      <c r="G379" s="16"/>
      <c r="H379" s="16"/>
      <c r="I379" s="16"/>
      <c r="J379" s="22"/>
    </row>
    <row r="380" spans="2:10" ht="15">
      <c r="B380" s="16"/>
      <c r="C380" s="16"/>
      <c r="D380" s="16"/>
      <c r="E380" s="16"/>
      <c r="F380" s="16"/>
      <c r="G380" s="16"/>
      <c r="H380" s="16"/>
      <c r="I380" s="16"/>
      <c r="J380" s="22"/>
    </row>
    <row r="381" spans="2:10" ht="15">
      <c r="B381" s="16"/>
      <c r="C381" s="16"/>
      <c r="D381" s="16"/>
      <c r="E381" s="16"/>
      <c r="F381" s="16"/>
      <c r="G381" s="16"/>
      <c r="H381" s="16"/>
      <c r="I381" s="16"/>
      <c r="J381" s="22"/>
    </row>
    <row r="382" spans="2:10" ht="15">
      <c r="B382" s="16"/>
      <c r="C382" s="16"/>
      <c r="D382" s="16"/>
      <c r="E382" s="16"/>
      <c r="F382" s="16"/>
      <c r="G382" s="16"/>
      <c r="H382" s="16"/>
      <c r="I382" s="16"/>
      <c r="J382" s="22"/>
    </row>
    <row r="383" spans="2:10" ht="15">
      <c r="B383" s="16"/>
      <c r="C383" s="16"/>
      <c r="D383" s="16"/>
      <c r="E383" s="16"/>
      <c r="F383" s="16"/>
      <c r="G383" s="16"/>
      <c r="H383" s="16"/>
      <c r="I383" s="16"/>
      <c r="J383" s="22"/>
    </row>
    <row r="384" spans="2:10" ht="15">
      <c r="B384" s="16"/>
      <c r="C384" s="16"/>
      <c r="D384" s="16"/>
      <c r="E384" s="16"/>
      <c r="F384" s="16"/>
      <c r="G384" s="16"/>
      <c r="H384" s="16"/>
      <c r="I384" s="16"/>
      <c r="J384" s="22"/>
    </row>
    <row r="385" spans="2:10" ht="15">
      <c r="B385" s="16"/>
      <c r="C385" s="16"/>
      <c r="D385" s="16"/>
      <c r="E385" s="16"/>
      <c r="F385" s="16"/>
      <c r="G385" s="16"/>
      <c r="H385" s="16"/>
      <c r="I385" s="16"/>
      <c r="J385" s="22"/>
    </row>
    <row r="386" spans="2:10" ht="15">
      <c r="B386" s="16"/>
      <c r="C386" s="16"/>
      <c r="D386" s="16"/>
      <c r="E386" s="16"/>
      <c r="F386" s="16"/>
      <c r="G386" s="16"/>
      <c r="H386" s="16"/>
      <c r="I386" s="16"/>
      <c r="J386" s="22"/>
    </row>
    <row r="387" spans="2:10" ht="15">
      <c r="B387" s="16"/>
      <c r="C387" s="16"/>
      <c r="D387" s="16"/>
      <c r="E387" s="16"/>
      <c r="F387" s="16"/>
      <c r="G387" s="16"/>
      <c r="H387" s="16"/>
      <c r="I387" s="16"/>
      <c r="J387" s="22"/>
    </row>
    <row r="388" spans="2:10" ht="15">
      <c r="B388" s="16"/>
      <c r="C388" s="16"/>
      <c r="D388" s="16"/>
      <c r="E388" s="16"/>
      <c r="F388" s="16"/>
      <c r="G388" s="16"/>
      <c r="H388" s="16"/>
      <c r="I388" s="16"/>
      <c r="J388" s="22"/>
    </row>
    <row r="389" spans="2:10" ht="15">
      <c r="B389" s="16"/>
      <c r="C389" s="16"/>
      <c r="D389" s="16"/>
      <c r="E389" s="16"/>
      <c r="F389" s="16"/>
      <c r="G389" s="16"/>
      <c r="H389" s="16"/>
      <c r="I389" s="16"/>
      <c r="J389" s="22"/>
    </row>
    <row r="390" spans="2:10" ht="15">
      <c r="B390" s="16"/>
      <c r="C390" s="16"/>
      <c r="D390" s="16"/>
      <c r="E390" s="16"/>
      <c r="F390" s="16"/>
      <c r="G390" s="16"/>
      <c r="H390" s="16"/>
      <c r="I390" s="16"/>
      <c r="J390" s="22"/>
    </row>
    <row r="391" spans="2:10" ht="15">
      <c r="B391" s="16"/>
      <c r="C391" s="16"/>
      <c r="D391" s="16"/>
      <c r="E391" s="16"/>
      <c r="F391" s="16"/>
      <c r="G391" s="16"/>
      <c r="H391" s="16"/>
      <c r="I391" s="16"/>
      <c r="J391" s="22"/>
    </row>
    <row r="392" spans="2:10" ht="15">
      <c r="B392" s="16"/>
      <c r="C392" s="16"/>
      <c r="D392" s="16"/>
      <c r="E392" s="16"/>
      <c r="F392" s="16"/>
      <c r="G392" s="16"/>
      <c r="H392" s="16"/>
      <c r="I392" s="16"/>
      <c r="J392" s="22"/>
    </row>
    <row r="393" spans="2:10" ht="15">
      <c r="B393" s="16"/>
      <c r="C393" s="16"/>
      <c r="D393" s="16"/>
      <c r="E393" s="16"/>
      <c r="F393" s="16"/>
      <c r="G393" s="16"/>
      <c r="H393" s="16"/>
      <c r="I393" s="16"/>
      <c r="J393" s="22"/>
    </row>
    <row r="394" spans="2:10" ht="15">
      <c r="B394" s="16"/>
      <c r="C394" s="16"/>
      <c r="D394" s="16"/>
      <c r="E394" s="16"/>
      <c r="F394" s="16"/>
      <c r="G394" s="16"/>
      <c r="H394" s="16"/>
      <c r="I394" s="16"/>
      <c r="J394" s="22"/>
    </row>
    <row r="395" spans="2:10" ht="15">
      <c r="B395" s="16"/>
      <c r="C395" s="16"/>
      <c r="D395" s="16"/>
      <c r="E395" s="16"/>
      <c r="F395" s="16"/>
      <c r="G395" s="16"/>
      <c r="H395" s="16"/>
      <c r="I395" s="16"/>
      <c r="J395" s="22"/>
    </row>
    <row r="396" spans="2:10" ht="15">
      <c r="B396" s="16"/>
      <c r="C396" s="16"/>
      <c r="D396" s="16"/>
      <c r="E396" s="16"/>
      <c r="F396" s="16"/>
      <c r="G396" s="16"/>
      <c r="H396" s="16"/>
      <c r="I396" s="16"/>
      <c r="J396" s="22"/>
    </row>
    <row r="397" spans="2:10" ht="15">
      <c r="B397" s="16"/>
      <c r="C397" s="16"/>
      <c r="D397" s="16"/>
      <c r="E397" s="16"/>
      <c r="F397" s="16"/>
      <c r="G397" s="16"/>
      <c r="H397" s="16"/>
      <c r="I397" s="16"/>
      <c r="J397" s="22"/>
    </row>
    <row r="398" spans="2:10" ht="15">
      <c r="B398" s="16"/>
      <c r="C398" s="16"/>
      <c r="D398" s="16"/>
      <c r="E398" s="16"/>
      <c r="F398" s="16"/>
      <c r="G398" s="16"/>
      <c r="H398" s="16"/>
      <c r="I398" s="16"/>
      <c r="J398" s="22"/>
    </row>
    <row r="399" spans="2:10" ht="15">
      <c r="B399" s="16"/>
      <c r="C399" s="16"/>
      <c r="D399" s="16"/>
      <c r="E399" s="16"/>
      <c r="F399" s="16"/>
      <c r="G399" s="16"/>
      <c r="H399" s="16"/>
      <c r="I399" s="16"/>
      <c r="J399" s="22"/>
    </row>
    <row r="400" spans="2:10" ht="15">
      <c r="B400" s="16"/>
      <c r="C400" s="16"/>
      <c r="D400" s="16"/>
      <c r="E400" s="16"/>
      <c r="F400" s="16"/>
      <c r="G400" s="16"/>
      <c r="H400" s="16"/>
      <c r="I400" s="16"/>
      <c r="J400" s="22"/>
    </row>
    <row r="401" spans="2:10" ht="15">
      <c r="B401" s="16"/>
      <c r="C401" s="16"/>
      <c r="D401" s="16"/>
      <c r="E401" s="16"/>
      <c r="F401" s="16"/>
      <c r="G401" s="16"/>
      <c r="H401" s="16"/>
      <c r="I401" s="16"/>
      <c r="J401" s="22"/>
    </row>
    <row r="402" spans="2:10" ht="15">
      <c r="B402" s="16"/>
      <c r="C402" s="16"/>
      <c r="D402" s="16"/>
      <c r="E402" s="16"/>
      <c r="F402" s="16"/>
      <c r="G402" s="16"/>
      <c r="H402" s="16"/>
      <c r="I402" s="16"/>
      <c r="J402" s="22"/>
    </row>
    <row r="403" spans="2:10" ht="15">
      <c r="B403" s="16"/>
      <c r="C403" s="16"/>
      <c r="D403" s="16"/>
      <c r="E403" s="16"/>
      <c r="F403" s="16"/>
      <c r="G403" s="16"/>
      <c r="H403" s="16"/>
      <c r="I403" s="16"/>
      <c r="J403" s="22"/>
    </row>
    <row r="404" spans="2:10" ht="15">
      <c r="B404" s="16"/>
      <c r="C404" s="16"/>
      <c r="D404" s="16"/>
      <c r="E404" s="16"/>
      <c r="F404" s="16"/>
      <c r="G404" s="16"/>
      <c r="H404" s="16"/>
      <c r="I404" s="16"/>
      <c r="J404" s="22"/>
    </row>
    <row r="405" spans="2:10" ht="15">
      <c r="B405" s="16"/>
      <c r="C405" s="16"/>
      <c r="D405" s="16"/>
      <c r="E405" s="16"/>
      <c r="F405" s="16"/>
      <c r="G405" s="16"/>
      <c r="H405" s="16"/>
      <c r="I405" s="16"/>
      <c r="J405" s="22"/>
    </row>
    <row r="406" spans="2:10" ht="15">
      <c r="B406" s="16"/>
      <c r="C406" s="16"/>
      <c r="D406" s="16"/>
      <c r="E406" s="16"/>
      <c r="F406" s="16"/>
      <c r="G406" s="16"/>
      <c r="H406" s="16"/>
      <c r="I406" s="16"/>
      <c r="J406" s="22"/>
    </row>
    <row r="407" spans="2:10" ht="15">
      <c r="B407" s="16"/>
      <c r="C407" s="16"/>
      <c r="D407" s="16"/>
      <c r="E407" s="16"/>
      <c r="F407" s="16"/>
      <c r="G407" s="16"/>
      <c r="H407" s="16"/>
      <c r="I407" s="16"/>
      <c r="J407" s="22"/>
    </row>
    <row r="408" spans="2:10" ht="15">
      <c r="B408" s="16"/>
      <c r="C408" s="16"/>
      <c r="D408" s="16"/>
      <c r="E408" s="16"/>
      <c r="F408" s="16"/>
      <c r="G408" s="16"/>
      <c r="H408" s="16"/>
      <c r="I408" s="16"/>
      <c r="J408" s="22"/>
    </row>
    <row r="409" spans="2:10" ht="15">
      <c r="B409" s="16"/>
      <c r="C409" s="16"/>
      <c r="D409" s="16"/>
      <c r="E409" s="16"/>
      <c r="F409" s="16"/>
      <c r="G409" s="16"/>
      <c r="H409" s="16"/>
      <c r="I409" s="16"/>
      <c r="J409" s="22"/>
    </row>
    <row r="410" spans="2:10" ht="15">
      <c r="B410" s="16"/>
      <c r="C410" s="16"/>
      <c r="D410" s="16"/>
      <c r="E410" s="16"/>
      <c r="F410" s="16"/>
      <c r="G410" s="16"/>
      <c r="H410" s="16"/>
      <c r="I410" s="16"/>
      <c r="J410" s="22"/>
    </row>
    <row r="411" spans="2:10" ht="15">
      <c r="B411" s="16"/>
      <c r="C411" s="16"/>
      <c r="D411" s="16"/>
      <c r="E411" s="16"/>
      <c r="F411" s="16"/>
      <c r="G411" s="16"/>
      <c r="H411" s="16"/>
      <c r="I411" s="16"/>
      <c r="J411" s="22"/>
    </row>
    <row r="412" spans="2:10" ht="15">
      <c r="B412" s="16"/>
      <c r="C412" s="16"/>
      <c r="D412" s="16"/>
      <c r="E412" s="16"/>
      <c r="F412" s="16"/>
      <c r="G412" s="16"/>
      <c r="H412" s="16"/>
      <c r="I412" s="16"/>
      <c r="J412" s="22"/>
    </row>
    <row r="413" spans="2:10" ht="15">
      <c r="B413" s="16"/>
      <c r="C413" s="16"/>
      <c r="D413" s="16"/>
      <c r="E413" s="16"/>
      <c r="F413" s="16"/>
      <c r="G413" s="16"/>
      <c r="H413" s="16"/>
      <c r="I413" s="16"/>
      <c r="J413" s="22"/>
    </row>
    <row r="414" spans="2:10" ht="15">
      <c r="B414" s="16"/>
      <c r="C414" s="16"/>
      <c r="D414" s="16"/>
      <c r="E414" s="16"/>
      <c r="F414" s="16"/>
      <c r="G414" s="16"/>
      <c r="H414" s="16"/>
      <c r="I414" s="16"/>
      <c r="J414" s="22"/>
    </row>
    <row r="415" spans="2:10" ht="15">
      <c r="B415" s="16"/>
      <c r="C415" s="16"/>
      <c r="D415" s="16"/>
      <c r="E415" s="16"/>
      <c r="F415" s="16"/>
      <c r="G415" s="16"/>
      <c r="H415" s="16"/>
      <c r="I415" s="16"/>
      <c r="J415" s="22"/>
    </row>
    <row r="416" spans="2:10" ht="15">
      <c r="B416" s="16"/>
      <c r="C416" s="16"/>
      <c r="D416" s="16"/>
      <c r="E416" s="16"/>
      <c r="F416" s="16"/>
      <c r="G416" s="16"/>
      <c r="H416" s="16"/>
      <c r="I416" s="16"/>
      <c r="J416" s="22"/>
    </row>
    <row r="417" spans="2:10" ht="15">
      <c r="B417" s="16"/>
      <c r="C417" s="16"/>
      <c r="D417" s="16"/>
      <c r="E417" s="16"/>
      <c r="F417" s="16"/>
      <c r="G417" s="16"/>
      <c r="H417" s="16"/>
      <c r="I417" s="16"/>
      <c r="J417" s="22"/>
    </row>
    <row r="418" spans="2:10" ht="15">
      <c r="B418" s="16"/>
      <c r="C418" s="16"/>
      <c r="D418" s="16"/>
      <c r="E418" s="16"/>
      <c r="F418" s="16"/>
      <c r="G418" s="16"/>
      <c r="H418" s="16"/>
      <c r="I418" s="16"/>
      <c r="J418" s="22"/>
    </row>
    <row r="419" spans="2:10" ht="15">
      <c r="B419" s="16"/>
      <c r="C419" s="16"/>
      <c r="D419" s="16"/>
      <c r="E419" s="16"/>
      <c r="F419" s="16"/>
      <c r="G419" s="16"/>
      <c r="H419" s="16"/>
      <c r="I419" s="16"/>
      <c r="J419" s="22"/>
    </row>
    <row r="420" spans="2:10" ht="15">
      <c r="B420" s="16"/>
      <c r="C420" s="16"/>
      <c r="D420" s="16"/>
      <c r="E420" s="16"/>
      <c r="F420" s="16"/>
      <c r="G420" s="16"/>
      <c r="H420" s="16"/>
      <c r="I420" s="16"/>
      <c r="J420" s="22"/>
    </row>
    <row r="421" spans="2:10" ht="15">
      <c r="B421" s="16"/>
      <c r="C421" s="16"/>
      <c r="D421" s="16"/>
      <c r="E421" s="16"/>
      <c r="F421" s="16"/>
      <c r="G421" s="16"/>
      <c r="H421" s="16"/>
      <c r="I421" s="16"/>
      <c r="J421" s="22"/>
    </row>
    <row r="422" spans="2:10" ht="15">
      <c r="B422" s="16"/>
      <c r="C422" s="16"/>
      <c r="D422" s="16"/>
      <c r="E422" s="16"/>
      <c r="F422" s="16"/>
      <c r="G422" s="16"/>
      <c r="H422" s="16"/>
      <c r="I422" s="16"/>
      <c r="J422" s="22"/>
    </row>
    <row r="423" spans="2:10" ht="15">
      <c r="B423" s="16"/>
      <c r="C423" s="16"/>
      <c r="D423" s="16"/>
      <c r="E423" s="16"/>
      <c r="F423" s="16"/>
      <c r="G423" s="16"/>
      <c r="H423" s="16"/>
      <c r="I423" s="16"/>
      <c r="J423" s="22"/>
    </row>
    <row r="424" spans="2:10" ht="15">
      <c r="B424" s="16"/>
      <c r="C424" s="16"/>
      <c r="D424" s="16"/>
      <c r="E424" s="16"/>
      <c r="F424" s="16"/>
      <c r="G424" s="16"/>
      <c r="H424" s="16"/>
      <c r="I424" s="16"/>
      <c r="J424" s="22"/>
    </row>
    <row r="425" spans="2:10" ht="15">
      <c r="B425" s="16"/>
      <c r="C425" s="16"/>
      <c r="D425" s="16"/>
      <c r="E425" s="16"/>
      <c r="F425" s="16"/>
      <c r="G425" s="16"/>
      <c r="H425" s="16"/>
      <c r="I425" s="16"/>
      <c r="J425" s="22"/>
    </row>
    <row r="426" spans="2:10" ht="15">
      <c r="B426" s="16"/>
      <c r="C426" s="16"/>
      <c r="D426" s="16"/>
      <c r="E426" s="16"/>
      <c r="F426" s="16"/>
      <c r="G426" s="16"/>
      <c r="H426" s="16"/>
      <c r="I426" s="16"/>
      <c r="J426" s="22"/>
    </row>
    <row r="427" spans="2:10" ht="15">
      <c r="B427" s="16"/>
      <c r="C427" s="16"/>
      <c r="D427" s="16"/>
      <c r="E427" s="16"/>
      <c r="F427" s="16"/>
      <c r="G427" s="16"/>
      <c r="H427" s="16"/>
      <c r="I427" s="16"/>
      <c r="J427" s="22"/>
    </row>
    <row r="428" spans="2:10" ht="15">
      <c r="B428" s="16"/>
      <c r="C428" s="16"/>
      <c r="D428" s="16"/>
      <c r="E428" s="16"/>
      <c r="F428" s="16"/>
      <c r="G428" s="16"/>
      <c r="H428" s="16"/>
      <c r="I428" s="16"/>
      <c r="J428" s="22"/>
    </row>
    <row r="429" spans="2:10" ht="15">
      <c r="B429" s="16"/>
      <c r="C429" s="16"/>
      <c r="D429" s="16"/>
      <c r="E429" s="16"/>
      <c r="F429" s="16"/>
      <c r="G429" s="16"/>
      <c r="H429" s="16"/>
      <c r="I429" s="16"/>
      <c r="J429" s="22"/>
    </row>
    <row r="430" spans="2:10" ht="15">
      <c r="B430" s="16"/>
      <c r="C430" s="16"/>
      <c r="D430" s="16"/>
      <c r="E430" s="16"/>
      <c r="F430" s="16"/>
      <c r="G430" s="16"/>
      <c r="H430" s="16"/>
      <c r="I430" s="16"/>
      <c r="J430" s="22"/>
    </row>
    <row r="431" spans="2:10" ht="15">
      <c r="B431" s="16"/>
      <c r="C431" s="16"/>
      <c r="D431" s="16"/>
      <c r="E431" s="16"/>
      <c r="F431" s="16"/>
      <c r="G431" s="16"/>
      <c r="H431" s="16"/>
      <c r="I431" s="16"/>
      <c r="J431" s="22"/>
    </row>
    <row r="432" spans="2:10" ht="15">
      <c r="B432" s="16"/>
      <c r="C432" s="16"/>
      <c r="D432" s="16"/>
      <c r="E432" s="16"/>
      <c r="F432" s="16"/>
      <c r="G432" s="16"/>
      <c r="H432" s="16"/>
      <c r="I432" s="16"/>
      <c r="J432" s="22"/>
    </row>
    <row r="433" spans="2:10" ht="15">
      <c r="B433" s="16"/>
      <c r="C433" s="16"/>
      <c r="D433" s="16"/>
      <c r="E433" s="16"/>
      <c r="F433" s="16"/>
      <c r="G433" s="16"/>
      <c r="H433" s="16"/>
      <c r="I433" s="16"/>
      <c r="J433" s="22"/>
    </row>
    <row r="434" spans="2:10" ht="15">
      <c r="B434" s="16"/>
      <c r="C434" s="16"/>
      <c r="D434" s="16"/>
      <c r="E434" s="16"/>
      <c r="F434" s="16"/>
      <c r="G434" s="16"/>
      <c r="H434" s="16"/>
      <c r="I434" s="16"/>
      <c r="J434" s="22"/>
    </row>
    <row r="435" spans="2:10" ht="15">
      <c r="B435" s="16"/>
      <c r="C435" s="16"/>
      <c r="D435" s="16"/>
      <c r="E435" s="16"/>
      <c r="F435" s="16"/>
      <c r="G435" s="16"/>
      <c r="H435" s="16"/>
      <c r="I435" s="16"/>
      <c r="J435" s="22"/>
    </row>
    <row r="436" spans="2:10" ht="15">
      <c r="B436" s="16"/>
      <c r="C436" s="16"/>
      <c r="D436" s="16"/>
      <c r="E436" s="16"/>
      <c r="F436" s="16"/>
      <c r="G436" s="16"/>
      <c r="H436" s="16"/>
      <c r="I436" s="16"/>
      <c r="J436" s="22"/>
    </row>
    <row r="437" spans="2:10" ht="15">
      <c r="B437" s="16"/>
      <c r="C437" s="16"/>
      <c r="D437" s="16"/>
      <c r="E437" s="16"/>
      <c r="F437" s="16"/>
      <c r="G437" s="16"/>
      <c r="H437" s="16"/>
      <c r="I437" s="16"/>
      <c r="J437" s="22"/>
    </row>
    <row r="438" spans="2:10" ht="15">
      <c r="B438" s="16"/>
      <c r="C438" s="16"/>
      <c r="D438" s="16"/>
      <c r="E438" s="16"/>
      <c r="F438" s="16"/>
      <c r="G438" s="16"/>
      <c r="H438" s="16"/>
      <c r="I438" s="16"/>
      <c r="J438" s="22"/>
    </row>
    <row r="439" spans="2:10" ht="15">
      <c r="B439" s="16"/>
      <c r="C439" s="16"/>
      <c r="D439" s="16"/>
      <c r="E439" s="16"/>
      <c r="F439" s="16"/>
      <c r="G439" s="16"/>
      <c r="H439" s="16"/>
      <c r="I439" s="16"/>
      <c r="J439" s="22"/>
    </row>
    <row r="440" spans="2:10" ht="15">
      <c r="B440" s="16"/>
      <c r="C440" s="16"/>
      <c r="D440" s="16"/>
      <c r="E440" s="16"/>
      <c r="F440" s="16"/>
      <c r="G440" s="16"/>
      <c r="H440" s="16"/>
      <c r="I440" s="16"/>
      <c r="J440" s="22"/>
    </row>
    <row r="441" spans="2:10" ht="15">
      <c r="B441" s="16"/>
      <c r="C441" s="16"/>
      <c r="D441" s="16"/>
      <c r="E441" s="16"/>
      <c r="F441" s="16"/>
      <c r="G441" s="16"/>
      <c r="H441" s="16"/>
      <c r="I441" s="16"/>
      <c r="J441" s="22"/>
    </row>
    <row r="442" spans="2:10" ht="15">
      <c r="B442" s="16"/>
      <c r="C442" s="16"/>
      <c r="D442" s="16"/>
      <c r="E442" s="16"/>
      <c r="F442" s="16"/>
      <c r="G442" s="16"/>
      <c r="H442" s="16"/>
      <c r="I442" s="16"/>
      <c r="J442" s="22"/>
    </row>
    <row r="443" spans="2:10" ht="15">
      <c r="B443" s="16"/>
      <c r="C443" s="16"/>
      <c r="D443" s="16"/>
      <c r="E443" s="16"/>
      <c r="F443" s="16"/>
      <c r="G443" s="16"/>
      <c r="H443" s="16"/>
      <c r="I443" s="16"/>
      <c r="J443" s="22"/>
    </row>
    <row r="444" spans="2:10" ht="15">
      <c r="B444" s="16"/>
      <c r="C444" s="16"/>
      <c r="D444" s="16"/>
      <c r="E444" s="16"/>
      <c r="F444" s="16"/>
      <c r="G444" s="16"/>
      <c r="H444" s="16"/>
      <c r="I444" s="16"/>
      <c r="J444" s="22"/>
    </row>
    <row r="445" spans="2:10" ht="15">
      <c r="B445" s="16"/>
      <c r="C445" s="16"/>
      <c r="D445" s="16"/>
      <c r="E445" s="16"/>
      <c r="F445" s="16"/>
      <c r="G445" s="16"/>
      <c r="H445" s="16"/>
      <c r="I445" s="16"/>
      <c r="J445" s="22"/>
    </row>
    <row r="446" spans="2:10" ht="15">
      <c r="B446" s="16"/>
      <c r="C446" s="16"/>
      <c r="D446" s="16"/>
      <c r="E446" s="16"/>
      <c r="F446" s="16"/>
      <c r="G446" s="16"/>
      <c r="H446" s="16"/>
      <c r="I446" s="16"/>
      <c r="J446" s="22"/>
    </row>
    <row r="447" spans="2:10" ht="15">
      <c r="B447" s="16"/>
      <c r="C447" s="16"/>
      <c r="D447" s="16"/>
      <c r="E447" s="16"/>
      <c r="F447" s="16"/>
      <c r="G447" s="16"/>
      <c r="H447" s="16"/>
      <c r="I447" s="16"/>
      <c r="J447" s="22"/>
    </row>
    <row r="448" spans="2:10" ht="15">
      <c r="B448" s="16"/>
      <c r="C448" s="16"/>
      <c r="D448" s="16"/>
      <c r="E448" s="16"/>
      <c r="F448" s="16"/>
      <c r="G448" s="16"/>
      <c r="H448" s="16"/>
      <c r="I448" s="16"/>
      <c r="J448" s="22"/>
    </row>
    <row r="449" spans="2:10" ht="15">
      <c r="B449" s="16"/>
      <c r="C449" s="16"/>
      <c r="D449" s="16"/>
      <c r="E449" s="16"/>
      <c r="F449" s="16"/>
      <c r="G449" s="16"/>
      <c r="H449" s="16"/>
      <c r="I449" s="16"/>
      <c r="J449" s="22"/>
    </row>
    <row r="450" spans="2:10" ht="15">
      <c r="B450" s="16"/>
      <c r="C450" s="16"/>
      <c r="D450" s="16"/>
      <c r="E450" s="16"/>
      <c r="F450" s="16"/>
      <c r="G450" s="16"/>
      <c r="H450" s="16"/>
      <c r="I450" s="16"/>
      <c r="J450" s="22"/>
    </row>
    <row r="451" spans="2:10" ht="15">
      <c r="B451" s="16"/>
      <c r="C451" s="16"/>
      <c r="D451" s="16"/>
      <c r="E451" s="16"/>
      <c r="F451" s="16"/>
      <c r="G451" s="16"/>
      <c r="H451" s="16"/>
      <c r="I451" s="16"/>
      <c r="J451" s="22"/>
    </row>
    <row r="452" spans="2:10" ht="15">
      <c r="B452" s="16"/>
      <c r="C452" s="16"/>
      <c r="D452" s="16"/>
      <c r="E452" s="16"/>
      <c r="F452" s="16"/>
      <c r="G452" s="16"/>
      <c r="H452" s="16"/>
      <c r="I452" s="16"/>
      <c r="J452" s="22"/>
    </row>
    <row r="453" spans="2:10" ht="15">
      <c r="B453" s="16"/>
      <c r="C453" s="16"/>
      <c r="D453" s="16"/>
      <c r="E453" s="16"/>
      <c r="F453" s="16"/>
      <c r="G453" s="16"/>
      <c r="H453" s="16"/>
      <c r="I453" s="16"/>
      <c r="J453" s="22"/>
    </row>
    <row r="454" spans="2:10" ht="15">
      <c r="B454" s="16"/>
      <c r="C454" s="16"/>
      <c r="D454" s="16"/>
      <c r="E454" s="16"/>
      <c r="F454" s="16"/>
      <c r="G454" s="16"/>
      <c r="H454" s="16"/>
      <c r="I454" s="16"/>
      <c r="J454" s="22"/>
    </row>
    <row r="455" spans="2:10" ht="15">
      <c r="B455" s="16"/>
      <c r="C455" s="16"/>
      <c r="D455" s="16"/>
      <c r="E455" s="16"/>
      <c r="F455" s="16"/>
      <c r="G455" s="16"/>
      <c r="H455" s="16"/>
      <c r="I455" s="16"/>
      <c r="J455" s="22"/>
    </row>
    <row r="456" spans="2:10" ht="15">
      <c r="B456" s="16"/>
      <c r="C456" s="16"/>
      <c r="D456" s="16"/>
      <c r="E456" s="16"/>
      <c r="F456" s="16"/>
      <c r="G456" s="16"/>
      <c r="H456" s="16"/>
      <c r="I456" s="16"/>
      <c r="J456" s="22"/>
    </row>
    <row r="457" spans="2:10" ht="15">
      <c r="B457" s="16"/>
      <c r="C457" s="16"/>
      <c r="D457" s="16"/>
      <c r="E457" s="16"/>
      <c r="F457" s="16"/>
      <c r="G457" s="16"/>
      <c r="H457" s="16"/>
      <c r="I457" s="16"/>
      <c r="J457" s="22"/>
    </row>
    <row r="458" spans="2:10" ht="15">
      <c r="B458" s="16"/>
      <c r="C458" s="16"/>
      <c r="D458" s="16"/>
      <c r="E458" s="16"/>
      <c r="F458" s="16"/>
      <c r="G458" s="16"/>
      <c r="H458" s="16"/>
      <c r="I458" s="16"/>
      <c r="J458" s="22"/>
    </row>
    <row r="459" spans="2:10" ht="15">
      <c r="B459" s="16"/>
      <c r="C459" s="16"/>
      <c r="D459" s="16"/>
      <c r="E459" s="16"/>
      <c r="F459" s="16"/>
      <c r="G459" s="16"/>
      <c r="H459" s="16"/>
      <c r="I459" s="16"/>
      <c r="J459" s="22"/>
    </row>
    <row r="460" spans="2:10" ht="15">
      <c r="B460" s="16"/>
      <c r="C460" s="16"/>
      <c r="D460" s="16"/>
      <c r="E460" s="16"/>
      <c r="F460" s="16"/>
      <c r="G460" s="16"/>
      <c r="H460" s="16"/>
      <c r="I460" s="16"/>
      <c r="J460" s="22"/>
    </row>
    <row r="461" spans="2:10" ht="15">
      <c r="B461" s="16"/>
      <c r="C461" s="16"/>
      <c r="D461" s="16"/>
      <c r="E461" s="16"/>
      <c r="F461" s="16"/>
      <c r="G461" s="16"/>
      <c r="H461" s="16"/>
      <c r="I461" s="16"/>
      <c r="J461" s="22"/>
    </row>
    <row r="462" spans="2:10" ht="15">
      <c r="B462" s="16"/>
      <c r="C462" s="16"/>
      <c r="D462" s="16"/>
      <c r="E462" s="16"/>
      <c r="F462" s="16"/>
      <c r="G462" s="16"/>
      <c r="H462" s="16"/>
      <c r="I462" s="16"/>
      <c r="J462" s="22"/>
    </row>
    <row r="463" spans="2:10" ht="15">
      <c r="B463" s="16"/>
      <c r="C463" s="16"/>
      <c r="D463" s="16"/>
      <c r="E463" s="16"/>
      <c r="F463" s="16"/>
      <c r="G463" s="16"/>
      <c r="H463" s="16"/>
      <c r="I463" s="16"/>
      <c r="J463" s="22"/>
    </row>
    <row r="464" spans="2:10" ht="15">
      <c r="B464" s="16"/>
      <c r="C464" s="16"/>
      <c r="D464" s="16"/>
      <c r="E464" s="16"/>
      <c r="F464" s="16"/>
      <c r="G464" s="16"/>
      <c r="H464" s="16"/>
      <c r="I464" s="16"/>
      <c r="J464" s="22"/>
    </row>
    <row r="465" spans="2:10" ht="15">
      <c r="B465" s="16"/>
      <c r="C465" s="16"/>
      <c r="D465" s="16"/>
      <c r="E465" s="16"/>
      <c r="F465" s="16"/>
      <c r="G465" s="16"/>
      <c r="H465" s="16"/>
      <c r="I465" s="16"/>
      <c r="J465" s="22"/>
    </row>
    <row r="466" spans="2:10" ht="15">
      <c r="B466" s="16"/>
      <c r="C466" s="16"/>
      <c r="D466" s="16"/>
      <c r="E466" s="16"/>
      <c r="F466" s="16"/>
      <c r="G466" s="16"/>
      <c r="H466" s="16"/>
      <c r="I466" s="16"/>
      <c r="J466" s="22"/>
    </row>
    <row r="467" spans="2:10" ht="15">
      <c r="B467" s="16"/>
      <c r="C467" s="16"/>
      <c r="D467" s="16"/>
      <c r="E467" s="16"/>
      <c r="F467" s="16"/>
      <c r="G467" s="16"/>
      <c r="H467" s="16"/>
      <c r="I467" s="16"/>
      <c r="J467" s="22"/>
    </row>
    <row r="468" spans="2:10" ht="15">
      <c r="B468" s="16"/>
      <c r="C468" s="16"/>
      <c r="D468" s="16"/>
      <c r="E468" s="16"/>
      <c r="F468" s="16"/>
      <c r="G468" s="16"/>
      <c r="H468" s="16"/>
      <c r="I468" s="16"/>
      <c r="J468" s="22"/>
    </row>
    <row r="469" spans="2:10" ht="15">
      <c r="B469" s="16"/>
      <c r="C469" s="16"/>
      <c r="D469" s="16"/>
      <c r="E469" s="16"/>
      <c r="F469" s="16"/>
      <c r="G469" s="16"/>
      <c r="H469" s="16"/>
      <c r="I469" s="16"/>
      <c r="J469" s="22"/>
    </row>
    <row r="470" spans="2:10" ht="15">
      <c r="B470" s="16"/>
      <c r="C470" s="16"/>
      <c r="D470" s="16"/>
      <c r="E470" s="16"/>
      <c r="F470" s="16"/>
      <c r="G470" s="16"/>
      <c r="H470" s="16"/>
      <c r="I470" s="16"/>
      <c r="J470" s="22"/>
    </row>
    <row r="471" spans="2:10" ht="15">
      <c r="B471" s="16"/>
      <c r="C471" s="16"/>
      <c r="D471" s="16"/>
      <c r="E471" s="16"/>
      <c r="F471" s="16"/>
      <c r="G471" s="16"/>
      <c r="H471" s="16"/>
      <c r="I471" s="16"/>
      <c r="J471" s="22"/>
    </row>
    <row r="472" spans="2:10" ht="15">
      <c r="B472" s="16"/>
      <c r="C472" s="16"/>
      <c r="D472" s="16"/>
      <c r="E472" s="16"/>
      <c r="F472" s="16"/>
      <c r="G472" s="16"/>
      <c r="H472" s="16"/>
      <c r="I472" s="16"/>
      <c r="J472" s="22"/>
    </row>
    <row r="473" spans="2:10" ht="15">
      <c r="B473" s="16"/>
      <c r="C473" s="16"/>
      <c r="D473" s="16"/>
      <c r="E473" s="16"/>
      <c r="F473" s="16"/>
      <c r="G473" s="16"/>
      <c r="H473" s="16"/>
      <c r="I473" s="16"/>
      <c r="J473" s="22"/>
    </row>
    <row r="474" spans="2:10" ht="15">
      <c r="B474" s="16"/>
      <c r="C474" s="16"/>
      <c r="D474" s="16"/>
      <c r="E474" s="16"/>
      <c r="F474" s="16"/>
      <c r="G474" s="16"/>
      <c r="H474" s="16"/>
      <c r="I474" s="16"/>
      <c r="J474" s="22"/>
    </row>
    <row r="475" spans="2:10" ht="15">
      <c r="B475" s="16"/>
      <c r="C475" s="16"/>
      <c r="D475" s="16"/>
      <c r="E475" s="16"/>
      <c r="F475" s="16"/>
      <c r="G475" s="16"/>
      <c r="H475" s="16"/>
      <c r="I475" s="16"/>
      <c r="J475" s="22"/>
    </row>
    <row r="476" spans="2:10" ht="15">
      <c r="B476" s="16"/>
      <c r="C476" s="16"/>
      <c r="D476" s="16"/>
      <c r="E476" s="16"/>
      <c r="F476" s="16"/>
      <c r="G476" s="16"/>
      <c r="H476" s="16"/>
      <c r="I476" s="16"/>
      <c r="J476" s="22"/>
    </row>
    <row r="477" spans="2:10" ht="15">
      <c r="B477" s="16"/>
      <c r="C477" s="16"/>
      <c r="D477" s="16"/>
      <c r="E477" s="16"/>
      <c r="F477" s="16"/>
      <c r="G477" s="16"/>
      <c r="H477" s="16"/>
      <c r="I477" s="16"/>
      <c r="J477" s="22"/>
    </row>
    <row r="478" spans="2:10" ht="15">
      <c r="B478" s="16"/>
      <c r="C478" s="16"/>
      <c r="D478" s="16"/>
      <c r="E478" s="16"/>
      <c r="F478" s="16"/>
      <c r="G478" s="16"/>
      <c r="H478" s="16"/>
      <c r="I478" s="16"/>
      <c r="J478" s="22"/>
    </row>
    <row r="479" spans="2:10" ht="15">
      <c r="B479" s="16"/>
      <c r="C479" s="16"/>
      <c r="D479" s="16"/>
      <c r="E479" s="16"/>
      <c r="F479" s="16"/>
      <c r="G479" s="16"/>
      <c r="H479" s="16"/>
      <c r="I479" s="16"/>
      <c r="J479" s="22"/>
    </row>
    <row r="480" spans="2:10" ht="15">
      <c r="B480" s="16"/>
      <c r="C480" s="16"/>
      <c r="D480" s="16"/>
      <c r="E480" s="16"/>
      <c r="F480" s="16"/>
      <c r="G480" s="16"/>
      <c r="H480" s="16"/>
      <c r="I480" s="16"/>
      <c r="J480" s="22"/>
    </row>
    <row r="481" spans="2:10" ht="15">
      <c r="B481" s="16"/>
      <c r="C481" s="16"/>
      <c r="D481" s="16"/>
      <c r="E481" s="16"/>
      <c r="F481" s="16"/>
      <c r="G481" s="16"/>
      <c r="H481" s="16"/>
      <c r="I481" s="16"/>
      <c r="J481" s="22"/>
    </row>
    <row r="482" spans="2:10" ht="15">
      <c r="B482" s="16"/>
      <c r="C482" s="16"/>
      <c r="D482" s="16"/>
      <c r="E482" s="16"/>
      <c r="F482" s="16"/>
      <c r="G482" s="16"/>
      <c r="H482" s="16"/>
      <c r="I482" s="16"/>
      <c r="J482" s="22"/>
    </row>
    <row r="483" spans="2:10" ht="15">
      <c r="B483" s="16"/>
      <c r="C483" s="16"/>
      <c r="D483" s="16"/>
      <c r="E483" s="16"/>
      <c r="F483" s="16"/>
      <c r="G483" s="16"/>
      <c r="H483" s="16"/>
      <c r="I483" s="16"/>
      <c r="J483" s="22"/>
    </row>
    <row r="484" spans="2:10" ht="15">
      <c r="B484" s="16"/>
      <c r="C484" s="16"/>
      <c r="D484" s="16"/>
      <c r="E484" s="16"/>
      <c r="F484" s="16"/>
      <c r="G484" s="16"/>
      <c r="H484" s="16"/>
      <c r="I484" s="16"/>
      <c r="J484" s="22"/>
    </row>
    <row r="485" spans="2:10" ht="15">
      <c r="B485" s="16"/>
      <c r="C485" s="16"/>
      <c r="D485" s="16"/>
      <c r="E485" s="16"/>
      <c r="F485" s="16"/>
      <c r="G485" s="16"/>
      <c r="H485" s="16"/>
      <c r="I485" s="16"/>
      <c r="J485" s="22"/>
    </row>
    <row r="486" spans="2:10" ht="15">
      <c r="B486" s="16"/>
      <c r="C486" s="16"/>
      <c r="D486" s="16"/>
      <c r="E486" s="16"/>
      <c r="F486" s="16"/>
      <c r="G486" s="16"/>
      <c r="H486" s="16"/>
      <c r="I486" s="16"/>
      <c r="J486" s="22"/>
    </row>
    <row r="487" spans="2:10" ht="15">
      <c r="B487" s="16"/>
      <c r="C487" s="16"/>
      <c r="D487" s="16"/>
      <c r="E487" s="16"/>
      <c r="F487" s="16"/>
      <c r="G487" s="16"/>
      <c r="H487" s="16"/>
      <c r="I487" s="16"/>
      <c r="J487" s="22"/>
    </row>
    <row r="488" spans="2:10" ht="15">
      <c r="B488" s="16"/>
      <c r="C488" s="16"/>
      <c r="D488" s="16"/>
      <c r="E488" s="16"/>
      <c r="F488" s="16"/>
      <c r="G488" s="16"/>
      <c r="H488" s="16"/>
      <c r="I488" s="16"/>
      <c r="J488" s="22"/>
    </row>
    <row r="489" spans="2:10" ht="15">
      <c r="B489" s="16"/>
      <c r="C489" s="16"/>
      <c r="D489" s="16"/>
      <c r="E489" s="16"/>
      <c r="F489" s="16"/>
      <c r="G489" s="16"/>
      <c r="H489" s="16"/>
      <c r="I489" s="16"/>
      <c r="J489" s="22"/>
    </row>
    <row r="490" spans="2:10" ht="15">
      <c r="B490" s="16"/>
      <c r="C490" s="16"/>
      <c r="D490" s="16"/>
      <c r="E490" s="16"/>
      <c r="F490" s="16"/>
      <c r="G490" s="16"/>
      <c r="H490" s="16"/>
      <c r="I490" s="16"/>
      <c r="J490" s="22"/>
    </row>
    <row r="491" spans="2:10" ht="15">
      <c r="B491" s="16"/>
      <c r="C491" s="16"/>
      <c r="D491" s="16"/>
      <c r="E491" s="16"/>
      <c r="F491" s="16"/>
      <c r="G491" s="16"/>
      <c r="H491" s="16"/>
      <c r="I491" s="16"/>
      <c r="J491" s="22"/>
    </row>
    <row r="492" spans="2:10" ht="15">
      <c r="B492" s="16"/>
      <c r="C492" s="16"/>
      <c r="D492" s="16"/>
      <c r="E492" s="16"/>
      <c r="F492" s="16"/>
      <c r="G492" s="16"/>
      <c r="H492" s="16"/>
      <c r="I492" s="16"/>
      <c r="J492" s="22"/>
    </row>
    <row r="493" spans="2:10" ht="15">
      <c r="B493" s="16"/>
      <c r="C493" s="16"/>
      <c r="D493" s="16"/>
      <c r="E493" s="16"/>
      <c r="F493" s="16"/>
      <c r="G493" s="16"/>
      <c r="H493" s="16"/>
      <c r="I493" s="16"/>
      <c r="J493" s="22"/>
    </row>
    <row r="494" spans="2:10" ht="15">
      <c r="B494" s="16"/>
      <c r="C494" s="16"/>
      <c r="D494" s="16"/>
      <c r="E494" s="16"/>
      <c r="F494" s="16"/>
      <c r="G494" s="16"/>
      <c r="H494" s="16"/>
      <c r="I494" s="16"/>
      <c r="J494" s="22"/>
    </row>
    <row r="495" spans="2:10" ht="15">
      <c r="B495" s="16"/>
      <c r="C495" s="16"/>
      <c r="D495" s="16"/>
      <c r="E495" s="16"/>
      <c r="F495" s="16"/>
      <c r="G495" s="16"/>
      <c r="H495" s="16"/>
      <c r="I495" s="16"/>
      <c r="J495" s="22"/>
    </row>
    <row r="496" spans="2:10" ht="15">
      <c r="B496" s="16"/>
      <c r="C496" s="16"/>
      <c r="D496" s="16"/>
      <c r="E496" s="16"/>
      <c r="F496" s="16"/>
      <c r="G496" s="16"/>
      <c r="H496" s="16"/>
      <c r="I496" s="16"/>
      <c r="J496" s="22"/>
    </row>
    <row r="497" spans="2:10" ht="15">
      <c r="B497" s="16"/>
      <c r="C497" s="16"/>
      <c r="D497" s="16"/>
      <c r="E497" s="16"/>
      <c r="F497" s="16"/>
      <c r="G497" s="16"/>
      <c r="H497" s="16"/>
      <c r="I497" s="16"/>
      <c r="J497" s="22"/>
    </row>
    <row r="498" spans="2:10" ht="15">
      <c r="B498" s="16"/>
      <c r="C498" s="16"/>
      <c r="D498" s="16"/>
      <c r="E498" s="16"/>
      <c r="F498" s="16"/>
      <c r="G498" s="16"/>
      <c r="H498" s="16"/>
      <c r="I498" s="16"/>
      <c r="J498" s="22"/>
    </row>
    <row r="499" spans="2:10" ht="15">
      <c r="B499" s="16"/>
      <c r="C499" s="16"/>
      <c r="D499" s="16"/>
      <c r="E499" s="16"/>
      <c r="F499" s="16"/>
      <c r="G499" s="16"/>
      <c r="H499" s="16"/>
      <c r="I499" s="16"/>
      <c r="J499" s="22"/>
    </row>
    <row r="500" spans="2:10" ht="15">
      <c r="B500" s="16"/>
      <c r="C500" s="16"/>
      <c r="D500" s="16"/>
      <c r="E500" s="16"/>
      <c r="F500" s="16"/>
      <c r="G500" s="16"/>
      <c r="H500" s="16"/>
      <c r="I500" s="16"/>
      <c r="J500" s="22"/>
    </row>
    <row r="501" spans="2:10" ht="15">
      <c r="B501" s="16"/>
      <c r="C501" s="16"/>
      <c r="D501" s="16"/>
      <c r="E501" s="16"/>
      <c r="F501" s="16"/>
      <c r="G501" s="16"/>
      <c r="H501" s="16"/>
      <c r="I501" s="16"/>
      <c r="J501" s="22"/>
    </row>
    <row r="502" spans="2:10" ht="15">
      <c r="B502" s="16"/>
      <c r="C502" s="16"/>
      <c r="D502" s="16"/>
      <c r="E502" s="16"/>
      <c r="F502" s="16"/>
      <c r="G502" s="16"/>
      <c r="H502" s="16"/>
      <c r="I502" s="16"/>
      <c r="J502" s="22"/>
    </row>
    <row r="503" spans="2:10" ht="15">
      <c r="B503" s="16"/>
      <c r="C503" s="16"/>
      <c r="D503" s="16"/>
      <c r="E503" s="16"/>
      <c r="F503" s="16"/>
      <c r="G503" s="16"/>
      <c r="H503" s="16"/>
      <c r="I503" s="16"/>
      <c r="J503" s="22"/>
    </row>
    <row r="504" spans="2:10" ht="15">
      <c r="B504" s="16"/>
      <c r="C504" s="16"/>
      <c r="D504" s="16"/>
      <c r="E504" s="16"/>
      <c r="F504" s="16"/>
      <c r="G504" s="16"/>
      <c r="H504" s="16"/>
      <c r="I504" s="16"/>
      <c r="J504" s="22"/>
    </row>
    <row r="505" spans="2:10" ht="15">
      <c r="B505" s="16"/>
      <c r="C505" s="16"/>
      <c r="D505" s="16"/>
      <c r="E505" s="16"/>
      <c r="F505" s="16"/>
      <c r="G505" s="16"/>
      <c r="H505" s="16"/>
      <c r="I505" s="16"/>
      <c r="J505" s="22"/>
    </row>
    <row r="506" spans="2:10" ht="15">
      <c r="B506" s="16"/>
      <c r="C506" s="16"/>
      <c r="D506" s="16"/>
      <c r="E506" s="16"/>
      <c r="F506" s="16"/>
      <c r="G506" s="16"/>
      <c r="H506" s="16"/>
      <c r="I506" s="16"/>
      <c r="J506" s="22"/>
    </row>
    <row r="507" spans="2:10" ht="15">
      <c r="B507" s="16"/>
      <c r="C507" s="16"/>
      <c r="D507" s="16"/>
      <c r="E507" s="16"/>
      <c r="F507" s="16"/>
      <c r="G507" s="16"/>
      <c r="H507" s="16"/>
      <c r="I507" s="16"/>
      <c r="J507" s="22"/>
    </row>
    <row r="508" spans="2:10" ht="15">
      <c r="B508" s="16"/>
      <c r="C508" s="16"/>
      <c r="D508" s="16"/>
      <c r="E508" s="16"/>
      <c r="F508" s="16"/>
      <c r="G508" s="16"/>
      <c r="H508" s="16"/>
      <c r="I508" s="16"/>
      <c r="J508" s="22"/>
    </row>
    <row r="509" spans="2:10" ht="15">
      <c r="B509" s="16"/>
      <c r="C509" s="16"/>
      <c r="D509" s="16"/>
      <c r="E509" s="16"/>
      <c r="F509" s="16"/>
      <c r="G509" s="16"/>
      <c r="H509" s="16"/>
      <c r="I509" s="16"/>
      <c r="J509" s="22"/>
    </row>
    <row r="510" spans="2:10" ht="15">
      <c r="B510" s="16"/>
      <c r="C510" s="16"/>
      <c r="D510" s="16"/>
      <c r="E510" s="16"/>
      <c r="F510" s="16"/>
      <c r="G510" s="16"/>
      <c r="H510" s="16"/>
      <c r="I510" s="16"/>
      <c r="J510" s="22"/>
    </row>
    <row r="511" spans="2:10" ht="15">
      <c r="B511" s="16"/>
      <c r="C511" s="16"/>
      <c r="D511" s="16"/>
      <c r="E511" s="16"/>
      <c r="F511" s="16"/>
      <c r="G511" s="16"/>
      <c r="H511" s="16"/>
      <c r="I511" s="16"/>
      <c r="J511" s="22"/>
    </row>
    <row r="512" spans="2:10" ht="15">
      <c r="B512" s="16"/>
      <c r="C512" s="16"/>
      <c r="D512" s="16"/>
      <c r="E512" s="16"/>
      <c r="F512" s="16"/>
      <c r="G512" s="16"/>
      <c r="H512" s="16"/>
      <c r="I512" s="16"/>
      <c r="J512" s="22"/>
    </row>
    <row r="513" spans="2:10" ht="15">
      <c r="B513" s="16"/>
      <c r="C513" s="16"/>
      <c r="D513" s="16"/>
      <c r="E513" s="16"/>
      <c r="F513" s="16"/>
      <c r="G513" s="16"/>
      <c r="H513" s="16"/>
      <c r="I513" s="16"/>
      <c r="J513" s="22"/>
    </row>
    <row r="514" spans="2:10" ht="15">
      <c r="B514" s="16"/>
      <c r="C514" s="16"/>
      <c r="D514" s="16"/>
      <c r="E514" s="16"/>
      <c r="F514" s="16"/>
      <c r="G514" s="16"/>
      <c r="H514" s="16"/>
      <c r="I514" s="16"/>
      <c r="J514" s="22"/>
    </row>
    <row r="515" spans="2:10" ht="15">
      <c r="B515" s="16"/>
      <c r="C515" s="16"/>
      <c r="D515" s="16"/>
      <c r="E515" s="16"/>
      <c r="F515" s="16"/>
      <c r="G515" s="16"/>
      <c r="H515" s="16"/>
      <c r="I515" s="16"/>
      <c r="J515" s="22"/>
    </row>
    <row r="516" spans="2:10" ht="15">
      <c r="B516" s="16"/>
      <c r="C516" s="16"/>
      <c r="D516" s="16"/>
      <c r="E516" s="16"/>
      <c r="F516" s="16"/>
      <c r="G516" s="16"/>
      <c r="H516" s="16"/>
      <c r="I516" s="16"/>
      <c r="J516" s="22"/>
    </row>
    <row r="517" spans="2:10" ht="15">
      <c r="B517" s="16"/>
      <c r="C517" s="16"/>
      <c r="D517" s="16"/>
      <c r="E517" s="16"/>
      <c r="F517" s="16"/>
      <c r="G517" s="16"/>
      <c r="H517" s="16"/>
      <c r="I517" s="16"/>
      <c r="J517" s="22"/>
    </row>
    <row r="518" spans="2:10" ht="15">
      <c r="B518" s="16"/>
      <c r="C518" s="16"/>
      <c r="D518" s="16"/>
      <c r="E518" s="16"/>
      <c r="F518" s="16"/>
      <c r="G518" s="16"/>
      <c r="H518" s="16"/>
      <c r="I518" s="16"/>
      <c r="J518" s="22"/>
    </row>
    <row r="519" spans="2:10" ht="15">
      <c r="B519" s="16"/>
      <c r="C519" s="16"/>
      <c r="D519" s="16"/>
      <c r="E519" s="16"/>
      <c r="F519" s="16"/>
      <c r="G519" s="16"/>
      <c r="H519" s="16"/>
      <c r="I519" s="16"/>
      <c r="J519" s="22"/>
    </row>
    <row r="520" spans="2:10" ht="15">
      <c r="B520" s="16"/>
      <c r="C520" s="16"/>
      <c r="D520" s="16"/>
      <c r="E520" s="16"/>
      <c r="F520" s="16"/>
      <c r="G520" s="16"/>
      <c r="H520" s="16"/>
      <c r="I520" s="16"/>
      <c r="J520" s="22"/>
    </row>
    <row r="521" spans="2:10" ht="15">
      <c r="B521" s="16"/>
      <c r="C521" s="16"/>
      <c r="D521" s="16"/>
      <c r="E521" s="16"/>
      <c r="F521" s="16"/>
      <c r="G521" s="16"/>
      <c r="H521" s="16"/>
      <c r="I521" s="16"/>
      <c r="J521" s="22"/>
    </row>
    <row r="522" spans="2:10" ht="15">
      <c r="B522" s="16"/>
      <c r="C522" s="16"/>
      <c r="D522" s="16"/>
      <c r="E522" s="16"/>
      <c r="F522" s="16"/>
      <c r="G522" s="16"/>
      <c r="H522" s="16"/>
      <c r="I522" s="16"/>
      <c r="J522" s="22"/>
    </row>
    <row r="523" spans="2:10" ht="15">
      <c r="B523" s="16"/>
      <c r="C523" s="16"/>
      <c r="D523" s="16"/>
      <c r="E523" s="16"/>
      <c r="F523" s="16"/>
      <c r="G523" s="16"/>
      <c r="H523" s="16"/>
      <c r="I523" s="16"/>
      <c r="J523" s="22"/>
    </row>
    <row r="524" spans="2:10" ht="15">
      <c r="B524" s="16"/>
      <c r="C524" s="16"/>
      <c r="D524" s="16"/>
      <c r="E524" s="16"/>
      <c r="F524" s="16"/>
      <c r="G524" s="16"/>
      <c r="H524" s="16"/>
      <c r="I524" s="16"/>
      <c r="J524" s="22"/>
    </row>
    <row r="525" spans="2:10" ht="15">
      <c r="B525" s="16"/>
      <c r="C525" s="16"/>
      <c r="D525" s="16"/>
      <c r="E525" s="16"/>
      <c r="F525" s="16"/>
      <c r="G525" s="16"/>
      <c r="H525" s="16"/>
      <c r="I525" s="16"/>
      <c r="J525" s="22"/>
    </row>
    <row r="526" spans="2:10" ht="15">
      <c r="B526" s="16"/>
      <c r="C526" s="16"/>
      <c r="D526" s="16"/>
      <c r="E526" s="16"/>
      <c r="F526" s="16"/>
      <c r="G526" s="16"/>
      <c r="H526" s="16"/>
      <c r="I526" s="16"/>
      <c r="J526" s="22"/>
    </row>
    <row r="527" spans="2:10" ht="15">
      <c r="B527" s="16"/>
      <c r="C527" s="16"/>
      <c r="D527" s="16"/>
      <c r="E527" s="16"/>
      <c r="F527" s="16"/>
      <c r="G527" s="16"/>
      <c r="H527" s="16"/>
      <c r="I527" s="16"/>
      <c r="J527" s="22"/>
    </row>
    <row r="528" spans="2:10" ht="15">
      <c r="B528" s="16"/>
      <c r="C528" s="16"/>
      <c r="D528" s="16"/>
      <c r="E528" s="16"/>
      <c r="F528" s="16"/>
      <c r="G528" s="16"/>
      <c r="H528" s="16"/>
      <c r="I528" s="16"/>
      <c r="J528" s="22"/>
    </row>
    <row r="529" spans="2:10" ht="15">
      <c r="B529" s="16"/>
      <c r="C529" s="16"/>
      <c r="D529" s="16"/>
      <c r="E529" s="16"/>
      <c r="F529" s="16"/>
      <c r="G529" s="16"/>
      <c r="H529" s="16"/>
      <c r="I529" s="16"/>
      <c r="J529" s="22"/>
    </row>
    <row r="530" spans="2:10" ht="15">
      <c r="B530" s="16"/>
      <c r="C530" s="16"/>
      <c r="D530" s="16"/>
      <c r="E530" s="16"/>
      <c r="F530" s="16"/>
      <c r="G530" s="16"/>
      <c r="H530" s="16"/>
      <c r="I530" s="16"/>
      <c r="J530" s="22"/>
    </row>
    <row r="531" spans="2:10" ht="15">
      <c r="B531" s="16"/>
      <c r="C531" s="16"/>
      <c r="D531" s="16"/>
      <c r="E531" s="16"/>
      <c r="F531" s="16"/>
      <c r="G531" s="16"/>
      <c r="H531" s="16"/>
      <c r="I531" s="16"/>
      <c r="J531" s="22"/>
    </row>
    <row r="532" spans="2:10" ht="15">
      <c r="B532" s="16"/>
      <c r="C532" s="16"/>
      <c r="D532" s="16"/>
      <c r="E532" s="16"/>
      <c r="F532" s="16"/>
      <c r="G532" s="16"/>
      <c r="H532" s="16"/>
      <c r="I532" s="16"/>
      <c r="J532" s="22"/>
    </row>
    <row r="533" spans="2:10" ht="15">
      <c r="B533" s="16"/>
      <c r="C533" s="16"/>
      <c r="D533" s="16"/>
      <c r="E533" s="16"/>
      <c r="F533" s="16"/>
      <c r="G533" s="16"/>
      <c r="H533" s="16"/>
      <c r="I533" s="16"/>
      <c r="J533" s="22"/>
    </row>
    <row r="534" spans="2:10" ht="15">
      <c r="B534" s="16"/>
      <c r="C534" s="16"/>
      <c r="D534" s="16"/>
      <c r="E534" s="16"/>
      <c r="F534" s="16"/>
      <c r="G534" s="16"/>
      <c r="H534" s="16"/>
      <c r="I534" s="16"/>
      <c r="J534" s="22"/>
    </row>
    <row r="535" spans="2:10" ht="15">
      <c r="B535" s="16"/>
      <c r="C535" s="16"/>
      <c r="D535" s="16"/>
      <c r="E535" s="16"/>
      <c r="F535" s="16"/>
      <c r="G535" s="16"/>
      <c r="H535" s="16"/>
      <c r="I535" s="16"/>
      <c r="J535" s="22"/>
    </row>
    <row r="536" spans="2:10" ht="15">
      <c r="B536" s="16"/>
      <c r="C536" s="16"/>
      <c r="D536" s="16"/>
      <c r="E536" s="16"/>
      <c r="F536" s="16"/>
      <c r="G536" s="16"/>
      <c r="H536" s="16"/>
      <c r="I536" s="16"/>
      <c r="J536" s="22"/>
    </row>
    <row r="537" spans="2:10" ht="15">
      <c r="B537" s="16"/>
      <c r="C537" s="16"/>
      <c r="D537" s="16"/>
      <c r="E537" s="16"/>
      <c r="F537" s="16"/>
      <c r="G537" s="16"/>
      <c r="H537" s="16"/>
      <c r="I537" s="16"/>
      <c r="J537" s="22"/>
    </row>
    <row r="538" spans="2:10" ht="15">
      <c r="B538" s="16"/>
      <c r="C538" s="16"/>
      <c r="D538" s="16"/>
      <c r="E538" s="16"/>
      <c r="F538" s="16"/>
      <c r="G538" s="16"/>
      <c r="H538" s="16"/>
      <c r="I538" s="16"/>
      <c r="J538" s="22"/>
    </row>
    <row r="539" spans="2:10" ht="15">
      <c r="B539" s="16"/>
      <c r="C539" s="16"/>
      <c r="D539" s="16"/>
      <c r="E539" s="16"/>
      <c r="F539" s="16"/>
      <c r="G539" s="16"/>
      <c r="H539" s="16"/>
      <c r="I539" s="16"/>
      <c r="J539" s="22"/>
    </row>
    <row r="540" spans="2:10" ht="15">
      <c r="B540" s="16"/>
      <c r="C540" s="16"/>
      <c r="D540" s="16"/>
      <c r="E540" s="16"/>
      <c r="F540" s="16"/>
      <c r="G540" s="16"/>
      <c r="H540" s="16"/>
      <c r="I540" s="16"/>
      <c r="J540" s="22"/>
    </row>
    <row r="541" spans="2:10" ht="15">
      <c r="B541" s="16"/>
      <c r="C541" s="16"/>
      <c r="D541" s="16"/>
      <c r="E541" s="16"/>
      <c r="F541" s="16"/>
      <c r="G541" s="16"/>
      <c r="H541" s="16"/>
      <c r="I541" s="16"/>
      <c r="J541" s="22"/>
    </row>
    <row r="542" spans="2:10" ht="15">
      <c r="B542" s="16"/>
      <c r="C542" s="16"/>
      <c r="D542" s="16"/>
      <c r="E542" s="16"/>
      <c r="F542" s="16"/>
      <c r="G542" s="16"/>
      <c r="H542" s="16"/>
      <c r="I542" s="16"/>
      <c r="J542" s="22"/>
    </row>
    <row r="543" spans="2:10" ht="15">
      <c r="B543" s="16"/>
      <c r="C543" s="16"/>
      <c r="D543" s="16"/>
      <c r="E543" s="16"/>
      <c r="F543" s="16"/>
      <c r="G543" s="16"/>
      <c r="H543" s="16"/>
      <c r="I543" s="16"/>
      <c r="J543" s="22"/>
    </row>
    <row r="544" spans="2:10" ht="15">
      <c r="B544" s="16"/>
      <c r="C544" s="16"/>
      <c r="D544" s="16"/>
      <c r="E544" s="16"/>
      <c r="F544" s="16"/>
      <c r="G544" s="16"/>
      <c r="H544" s="16"/>
      <c r="I544" s="16"/>
      <c r="J544" s="22"/>
    </row>
    <row r="545" spans="2:10" ht="15">
      <c r="B545" s="16"/>
      <c r="C545" s="16"/>
      <c r="D545" s="16"/>
      <c r="E545" s="16"/>
      <c r="F545" s="16"/>
      <c r="G545" s="16"/>
      <c r="H545" s="16"/>
      <c r="I545" s="16"/>
      <c r="J545" s="22"/>
    </row>
    <row r="546" spans="2:10" ht="15">
      <c r="B546" s="16"/>
      <c r="C546" s="16"/>
      <c r="D546" s="16"/>
      <c r="E546" s="16"/>
      <c r="F546" s="16"/>
      <c r="G546" s="16"/>
      <c r="H546" s="16"/>
      <c r="I546" s="16"/>
      <c r="J546" s="22"/>
    </row>
    <row r="547" spans="2:10" ht="15">
      <c r="B547" s="16"/>
      <c r="C547" s="16"/>
      <c r="D547" s="16"/>
      <c r="E547" s="16"/>
      <c r="F547" s="16"/>
      <c r="G547" s="16"/>
      <c r="H547" s="16"/>
      <c r="I547" s="16"/>
      <c r="J547" s="22"/>
    </row>
    <row r="548" spans="2:10" ht="15">
      <c r="B548" s="16"/>
      <c r="C548" s="16"/>
      <c r="D548" s="16"/>
      <c r="E548" s="16"/>
      <c r="F548" s="16"/>
      <c r="G548" s="16"/>
      <c r="H548" s="16"/>
      <c r="I548" s="16"/>
      <c r="J548" s="22"/>
    </row>
    <row r="549" spans="2:10" ht="15">
      <c r="B549" s="16"/>
      <c r="C549" s="16"/>
      <c r="D549" s="16"/>
      <c r="E549" s="16"/>
      <c r="F549" s="16"/>
      <c r="G549" s="16"/>
      <c r="H549" s="16"/>
      <c r="I549" s="16"/>
      <c r="J549" s="22"/>
    </row>
    <row r="550" spans="2:10" ht="15">
      <c r="B550" s="16"/>
      <c r="C550" s="16"/>
      <c r="D550" s="16"/>
      <c r="E550" s="16"/>
      <c r="F550" s="16"/>
      <c r="G550" s="16"/>
      <c r="H550" s="16"/>
      <c r="I550" s="16"/>
      <c r="J550" s="22"/>
    </row>
    <row r="551" spans="2:10" ht="15">
      <c r="B551" s="16"/>
      <c r="C551" s="16"/>
      <c r="D551" s="16"/>
      <c r="E551" s="16"/>
      <c r="F551" s="16"/>
      <c r="G551" s="16"/>
      <c r="H551" s="16"/>
      <c r="I551" s="16"/>
      <c r="J551" s="22"/>
    </row>
    <row r="552" spans="2:10" ht="15">
      <c r="B552" s="16"/>
      <c r="C552" s="16"/>
      <c r="D552" s="16"/>
      <c r="E552" s="16"/>
      <c r="F552" s="16"/>
      <c r="G552" s="16"/>
      <c r="H552" s="16"/>
      <c r="I552" s="16"/>
      <c r="J552" s="22"/>
    </row>
    <row r="553" spans="2:10" ht="15">
      <c r="B553" s="16"/>
      <c r="C553" s="16"/>
      <c r="D553" s="16"/>
      <c r="E553" s="16"/>
      <c r="F553" s="16"/>
      <c r="G553" s="16"/>
      <c r="H553" s="16"/>
      <c r="I553" s="16"/>
      <c r="J553" s="22"/>
    </row>
    <row r="554" spans="2:10" ht="15">
      <c r="B554" s="16"/>
      <c r="C554" s="16"/>
      <c r="D554" s="16"/>
      <c r="E554" s="16"/>
      <c r="F554" s="16"/>
      <c r="G554" s="16"/>
      <c r="H554" s="16"/>
      <c r="I554" s="16"/>
      <c r="J554" s="22"/>
    </row>
    <row r="555" spans="2:10" ht="15">
      <c r="B555" s="16"/>
      <c r="C555" s="16"/>
      <c r="D555" s="16"/>
      <c r="E555" s="16"/>
      <c r="F555" s="16"/>
      <c r="G555" s="16"/>
      <c r="H555" s="16"/>
      <c r="I555" s="16"/>
      <c r="J555" s="22"/>
    </row>
    <row r="556" spans="2:10" ht="15">
      <c r="B556" s="16"/>
      <c r="C556" s="16"/>
      <c r="D556" s="16"/>
      <c r="E556" s="16"/>
      <c r="F556" s="16"/>
      <c r="G556" s="16"/>
      <c r="H556" s="16"/>
      <c r="I556" s="16"/>
      <c r="J556" s="22"/>
    </row>
    <row r="557" spans="2:10" ht="15">
      <c r="B557" s="16"/>
      <c r="C557" s="16"/>
      <c r="D557" s="16"/>
      <c r="E557" s="16"/>
      <c r="F557" s="16"/>
      <c r="G557" s="16"/>
      <c r="H557" s="16"/>
      <c r="I557" s="16"/>
      <c r="J557" s="22"/>
    </row>
    <row r="558" spans="2:10" ht="15">
      <c r="B558" s="16"/>
      <c r="C558" s="16"/>
      <c r="D558" s="16"/>
      <c r="E558" s="16"/>
      <c r="F558" s="16"/>
      <c r="G558" s="16"/>
      <c r="H558" s="16"/>
      <c r="I558" s="16"/>
      <c r="J558" s="22"/>
    </row>
    <row r="559" spans="2:10" ht="15">
      <c r="B559" s="16"/>
      <c r="C559" s="16"/>
      <c r="D559" s="16"/>
      <c r="E559" s="16"/>
      <c r="F559" s="16"/>
      <c r="G559" s="16"/>
      <c r="H559" s="16"/>
      <c r="I559" s="16"/>
      <c r="J559" s="22"/>
    </row>
    <row r="560" spans="2:10" ht="15">
      <c r="B560" s="16"/>
      <c r="C560" s="16"/>
      <c r="D560" s="16"/>
      <c r="E560" s="16"/>
      <c r="F560" s="16"/>
      <c r="G560" s="16"/>
      <c r="H560" s="16"/>
      <c r="I560" s="16"/>
      <c r="J560" s="22"/>
    </row>
    <row r="561" spans="2:10" ht="15">
      <c r="B561" s="16"/>
      <c r="C561" s="16"/>
      <c r="D561" s="16"/>
      <c r="E561" s="16"/>
      <c r="F561" s="16"/>
      <c r="G561" s="16"/>
      <c r="H561" s="16"/>
      <c r="I561" s="16"/>
      <c r="J561" s="22"/>
    </row>
    <row r="562" spans="2:10" ht="15">
      <c r="B562" s="16"/>
      <c r="C562" s="16"/>
      <c r="D562" s="16"/>
      <c r="E562" s="16"/>
      <c r="F562" s="16"/>
      <c r="G562" s="16"/>
      <c r="H562" s="16"/>
      <c r="I562" s="16"/>
      <c r="J562" s="22"/>
    </row>
    <row r="563" spans="2:10" ht="15">
      <c r="B563" s="16"/>
      <c r="C563" s="16"/>
      <c r="D563" s="16"/>
      <c r="E563" s="16"/>
      <c r="F563" s="16"/>
      <c r="G563" s="16"/>
      <c r="H563" s="16"/>
      <c r="I563" s="16"/>
      <c r="J563" s="22"/>
    </row>
    <row r="564" spans="2:10" ht="15">
      <c r="B564" s="16"/>
      <c r="C564" s="16"/>
      <c r="D564" s="16"/>
      <c r="E564" s="16"/>
      <c r="F564" s="16"/>
      <c r="G564" s="16"/>
      <c r="H564" s="16"/>
      <c r="I564" s="16"/>
      <c r="J564" s="22"/>
    </row>
    <row r="565" spans="2:10" ht="15">
      <c r="B565" s="16"/>
      <c r="C565" s="16"/>
      <c r="D565" s="16"/>
      <c r="E565" s="16"/>
      <c r="F565" s="16"/>
      <c r="G565" s="16"/>
      <c r="H565" s="16"/>
      <c r="I565" s="16"/>
      <c r="J565" s="22"/>
    </row>
    <row r="566" spans="2:10" ht="15">
      <c r="B566" s="16"/>
      <c r="C566" s="16"/>
      <c r="D566" s="16"/>
      <c r="E566" s="16"/>
      <c r="F566" s="16"/>
      <c r="G566" s="16"/>
      <c r="H566" s="16"/>
      <c r="I566" s="16"/>
      <c r="J566" s="22"/>
    </row>
    <row r="567" spans="2:10" ht="15">
      <c r="B567" s="16"/>
      <c r="C567" s="16"/>
      <c r="D567" s="16"/>
      <c r="E567" s="16"/>
      <c r="F567" s="16"/>
      <c r="G567" s="16"/>
      <c r="H567" s="16"/>
      <c r="I567" s="16"/>
      <c r="J567" s="22"/>
    </row>
    <row r="568" spans="2:10" ht="15">
      <c r="B568" s="16"/>
      <c r="C568" s="16"/>
      <c r="D568" s="16"/>
      <c r="E568" s="16"/>
      <c r="F568" s="16"/>
      <c r="G568" s="16"/>
      <c r="H568" s="16"/>
      <c r="I568" s="16"/>
      <c r="J568" s="22"/>
    </row>
    <row r="569" spans="2:10" ht="15">
      <c r="B569" s="16"/>
      <c r="C569" s="16"/>
      <c r="D569" s="16"/>
      <c r="E569" s="16"/>
      <c r="F569" s="16"/>
      <c r="G569" s="16"/>
      <c r="H569" s="16"/>
      <c r="I569" s="16"/>
      <c r="J569" s="22"/>
    </row>
    <row r="570" spans="2:10" ht="15">
      <c r="B570" s="16"/>
      <c r="C570" s="16"/>
      <c r="D570" s="16"/>
      <c r="E570" s="16"/>
      <c r="F570" s="16"/>
      <c r="G570" s="16"/>
      <c r="H570" s="16"/>
      <c r="I570" s="16"/>
      <c r="J570" s="22"/>
    </row>
    <row r="571" spans="2:10" ht="15">
      <c r="B571" s="16"/>
      <c r="C571" s="16"/>
      <c r="D571" s="16"/>
      <c r="E571" s="16"/>
      <c r="F571" s="16"/>
      <c r="G571" s="16"/>
      <c r="H571" s="16"/>
      <c r="I571" s="16"/>
      <c r="J571" s="22"/>
    </row>
    <row r="572" spans="2:10" ht="15">
      <c r="B572" s="16"/>
      <c r="C572" s="16"/>
      <c r="D572" s="16"/>
      <c r="E572" s="16"/>
      <c r="F572" s="16"/>
      <c r="G572" s="16"/>
      <c r="H572" s="16"/>
      <c r="I572" s="16"/>
      <c r="J572" s="22"/>
    </row>
    <row r="573" spans="2:10" ht="15">
      <c r="B573" s="16"/>
      <c r="C573" s="16"/>
      <c r="D573" s="16"/>
      <c r="E573" s="16"/>
      <c r="F573" s="16"/>
      <c r="G573" s="16"/>
      <c r="H573" s="16"/>
      <c r="I573" s="16"/>
      <c r="J573" s="22"/>
    </row>
    <row r="574" spans="2:10" ht="15">
      <c r="B574" s="16"/>
      <c r="C574" s="16"/>
      <c r="D574" s="16"/>
      <c r="E574" s="16"/>
      <c r="F574" s="16"/>
      <c r="G574" s="16"/>
      <c r="H574" s="16"/>
      <c r="I574" s="16"/>
      <c r="J574" s="22"/>
    </row>
    <row r="575" spans="2:10" ht="15">
      <c r="B575" s="16"/>
      <c r="C575" s="16"/>
      <c r="D575" s="16"/>
      <c r="E575" s="16"/>
      <c r="F575" s="16"/>
      <c r="G575" s="16"/>
      <c r="H575" s="16"/>
      <c r="I575" s="16"/>
      <c r="J575" s="22"/>
    </row>
    <row r="576" spans="2:10" ht="15">
      <c r="B576" s="16"/>
      <c r="C576" s="16"/>
      <c r="D576" s="16"/>
      <c r="E576" s="16"/>
      <c r="F576" s="16"/>
      <c r="G576" s="16"/>
      <c r="H576" s="16"/>
      <c r="I576" s="16"/>
      <c r="J576" s="22"/>
    </row>
    <row r="577" spans="2:10" ht="15">
      <c r="B577" s="16"/>
      <c r="C577" s="16"/>
      <c r="D577" s="16"/>
      <c r="E577" s="16"/>
      <c r="F577" s="16"/>
      <c r="G577" s="16"/>
      <c r="H577" s="16"/>
      <c r="I577" s="16"/>
      <c r="J577" s="22"/>
    </row>
    <row r="578" spans="2:10" ht="15">
      <c r="B578" s="16"/>
      <c r="C578" s="16"/>
      <c r="D578" s="16"/>
      <c r="E578" s="16"/>
      <c r="F578" s="16"/>
      <c r="G578" s="16"/>
      <c r="H578" s="16"/>
      <c r="I578" s="16"/>
      <c r="J578" s="22"/>
    </row>
    <row r="579" spans="2:10" ht="15">
      <c r="B579" s="16"/>
      <c r="C579" s="16"/>
      <c r="D579" s="16"/>
      <c r="E579" s="16"/>
      <c r="F579" s="16"/>
      <c r="G579" s="16"/>
      <c r="H579" s="16"/>
      <c r="I579" s="16"/>
      <c r="J579" s="22"/>
    </row>
    <row r="580" spans="2:10" ht="15">
      <c r="B580" s="16"/>
      <c r="C580" s="16"/>
      <c r="D580" s="16"/>
      <c r="E580" s="16"/>
      <c r="F580" s="16"/>
      <c r="G580" s="16"/>
      <c r="H580" s="16"/>
      <c r="I580" s="16"/>
      <c r="J580" s="22"/>
    </row>
    <row r="581" spans="2:10" ht="15">
      <c r="B581" s="16"/>
      <c r="C581" s="16"/>
      <c r="D581" s="16"/>
      <c r="E581" s="16"/>
      <c r="F581" s="16"/>
      <c r="G581" s="16"/>
      <c r="H581" s="16"/>
      <c r="I581" s="16"/>
      <c r="J581" s="22"/>
    </row>
    <row r="582" spans="2:10" ht="15">
      <c r="B582" s="16"/>
      <c r="C582" s="16"/>
      <c r="D582" s="16"/>
      <c r="E582" s="16"/>
      <c r="F582" s="16"/>
      <c r="G582" s="16"/>
      <c r="H582" s="16"/>
      <c r="I582" s="16"/>
      <c r="J582" s="22"/>
    </row>
    <row r="583" spans="2:10" ht="15">
      <c r="B583" s="16"/>
      <c r="C583" s="16"/>
      <c r="D583" s="16"/>
      <c r="E583" s="16"/>
      <c r="F583" s="16"/>
      <c r="G583" s="16"/>
      <c r="H583" s="16"/>
      <c r="I583" s="16"/>
      <c r="J583" s="22"/>
    </row>
    <row r="584" spans="2:10" ht="15">
      <c r="B584" s="16"/>
      <c r="C584" s="16"/>
      <c r="D584" s="16"/>
      <c r="E584" s="16"/>
      <c r="F584" s="16"/>
      <c r="G584" s="16"/>
      <c r="H584" s="16"/>
      <c r="I584" s="16"/>
      <c r="J584" s="22"/>
    </row>
    <row r="585" spans="2:10" ht="15">
      <c r="B585" s="16"/>
      <c r="C585" s="16"/>
      <c r="D585" s="16"/>
      <c r="E585" s="16"/>
      <c r="F585" s="16"/>
      <c r="G585" s="16"/>
      <c r="H585" s="16"/>
      <c r="I585" s="16"/>
      <c r="J585" s="22"/>
    </row>
    <row r="586" spans="2:10" ht="15">
      <c r="B586" s="16"/>
      <c r="C586" s="16"/>
      <c r="D586" s="16"/>
      <c r="E586" s="16"/>
      <c r="F586" s="16"/>
      <c r="G586" s="16"/>
      <c r="H586" s="16"/>
      <c r="I586" s="16"/>
      <c r="J586" s="22"/>
    </row>
    <row r="587" spans="2:10" ht="15">
      <c r="B587" s="16"/>
      <c r="C587" s="16"/>
      <c r="D587" s="16"/>
      <c r="E587" s="16"/>
      <c r="F587" s="16"/>
      <c r="G587" s="16"/>
      <c r="H587" s="16"/>
      <c r="I587" s="16"/>
      <c r="J587" s="22"/>
    </row>
    <row r="588" spans="2:10" ht="15">
      <c r="B588" s="16"/>
      <c r="C588" s="16"/>
      <c r="D588" s="16"/>
      <c r="E588" s="16"/>
      <c r="F588" s="16"/>
      <c r="G588" s="16"/>
      <c r="H588" s="16"/>
      <c r="I588" s="16"/>
      <c r="J588" s="22"/>
    </row>
    <row r="589" spans="2:10" ht="15">
      <c r="B589" s="16"/>
      <c r="C589" s="16"/>
      <c r="D589" s="16"/>
      <c r="E589" s="16"/>
      <c r="F589" s="16"/>
      <c r="G589" s="16"/>
      <c r="H589" s="16"/>
      <c r="I589" s="16"/>
      <c r="J589" s="22"/>
    </row>
    <row r="590" spans="2:10" ht="15">
      <c r="B590" s="16"/>
      <c r="C590" s="16"/>
      <c r="D590" s="16"/>
      <c r="E590" s="16"/>
      <c r="F590" s="16"/>
      <c r="G590" s="16"/>
      <c r="H590" s="16"/>
      <c r="I590" s="16"/>
      <c r="J590" s="22"/>
    </row>
    <row r="591" spans="2:10" ht="15">
      <c r="B591" s="16"/>
      <c r="C591" s="16"/>
      <c r="D591" s="16"/>
      <c r="E591" s="16"/>
      <c r="F591" s="16"/>
      <c r="G591" s="16"/>
      <c r="H591" s="16"/>
      <c r="I591" s="16"/>
      <c r="J591" s="22"/>
    </row>
    <row r="592" spans="2:10" ht="15">
      <c r="B592" s="16"/>
      <c r="C592" s="16"/>
      <c r="D592" s="16"/>
      <c r="E592" s="16"/>
      <c r="F592" s="16"/>
      <c r="G592" s="16"/>
      <c r="H592" s="16"/>
      <c r="I592" s="16"/>
      <c r="J592" s="22"/>
    </row>
    <row r="593" spans="2:10" ht="15">
      <c r="B593" s="16"/>
      <c r="C593" s="16"/>
      <c r="D593" s="16"/>
      <c r="E593" s="16"/>
      <c r="F593" s="16"/>
      <c r="G593" s="16"/>
      <c r="H593" s="16"/>
      <c r="I593" s="16"/>
      <c r="J593" s="22"/>
    </row>
    <row r="594" spans="2:10" ht="15">
      <c r="B594" s="16"/>
      <c r="C594" s="16"/>
      <c r="D594" s="16"/>
      <c r="E594" s="16"/>
      <c r="F594" s="16"/>
      <c r="G594" s="16"/>
      <c r="H594" s="16"/>
      <c r="I594" s="16"/>
      <c r="J594" s="22"/>
    </row>
    <row r="595" spans="2:10" ht="15">
      <c r="B595" s="16"/>
      <c r="C595" s="16"/>
      <c r="D595" s="16"/>
      <c r="E595" s="16"/>
      <c r="F595" s="16"/>
      <c r="G595" s="16"/>
      <c r="H595" s="16"/>
      <c r="I595" s="16"/>
      <c r="J595" s="22"/>
    </row>
    <row r="596" spans="2:10" ht="15">
      <c r="B596" s="16"/>
      <c r="C596" s="16"/>
      <c r="D596" s="16"/>
      <c r="E596" s="16"/>
      <c r="F596" s="16"/>
      <c r="G596" s="16"/>
      <c r="H596" s="16"/>
      <c r="I596" s="16"/>
      <c r="J596" s="22"/>
    </row>
    <row r="597" spans="2:10" ht="15">
      <c r="B597" s="16"/>
      <c r="C597" s="16"/>
      <c r="D597" s="16"/>
      <c r="E597" s="16"/>
      <c r="F597" s="16"/>
      <c r="G597" s="16"/>
      <c r="H597" s="16"/>
      <c r="I597" s="16"/>
      <c r="J597" s="22"/>
    </row>
    <row r="598" spans="2:10" ht="15">
      <c r="B598" s="16"/>
      <c r="C598" s="16"/>
      <c r="D598" s="16"/>
      <c r="E598" s="16"/>
      <c r="F598" s="16"/>
      <c r="G598" s="16"/>
      <c r="H598" s="16"/>
      <c r="I598" s="16"/>
      <c r="J598" s="22"/>
    </row>
    <row r="599" spans="2:10" ht="15">
      <c r="B599" s="16"/>
      <c r="C599" s="16"/>
      <c r="D599" s="16"/>
      <c r="E599" s="16"/>
      <c r="F599" s="16"/>
      <c r="G599" s="16"/>
      <c r="H599" s="16"/>
      <c r="I599" s="16"/>
      <c r="J599" s="22"/>
    </row>
    <row r="600" spans="2:10" ht="15">
      <c r="B600" s="16"/>
      <c r="C600" s="16"/>
      <c r="D600" s="16"/>
      <c r="E600" s="16"/>
      <c r="F600" s="16"/>
      <c r="G600" s="16"/>
      <c r="H600" s="16"/>
      <c r="I600" s="16"/>
      <c r="J600" s="22"/>
    </row>
    <row r="601" spans="2:10" ht="15">
      <c r="B601" s="16"/>
      <c r="C601" s="16"/>
      <c r="D601" s="16"/>
      <c r="E601" s="16"/>
      <c r="F601" s="16"/>
      <c r="G601" s="16"/>
      <c r="H601" s="16"/>
      <c r="I601" s="16"/>
      <c r="J601" s="22"/>
    </row>
    <row r="602" spans="2:10" ht="15">
      <c r="B602" s="16"/>
      <c r="C602" s="16"/>
      <c r="D602" s="16"/>
      <c r="E602" s="16"/>
      <c r="F602" s="16"/>
      <c r="G602" s="16"/>
      <c r="H602" s="16"/>
      <c r="I602" s="16"/>
      <c r="J602" s="22"/>
    </row>
    <row r="603" spans="2:10" ht="15">
      <c r="B603" s="16"/>
      <c r="C603" s="16"/>
      <c r="D603" s="16"/>
      <c r="E603" s="16"/>
      <c r="F603" s="16"/>
      <c r="G603" s="16"/>
      <c r="H603" s="16"/>
      <c r="I603" s="16"/>
      <c r="J603" s="22"/>
    </row>
    <row r="604" spans="2:10" ht="15">
      <c r="B604" s="16"/>
      <c r="C604" s="16"/>
      <c r="D604" s="16"/>
      <c r="E604" s="16"/>
      <c r="F604" s="16"/>
      <c r="G604" s="16"/>
      <c r="H604" s="16"/>
      <c r="I604" s="16"/>
      <c r="J604" s="22"/>
    </row>
    <row r="605" spans="2:10" ht="15">
      <c r="B605" s="16"/>
      <c r="C605" s="16"/>
      <c r="D605" s="16"/>
      <c r="E605" s="16"/>
      <c r="F605" s="16"/>
      <c r="G605" s="16"/>
      <c r="H605" s="16"/>
      <c r="I605" s="16"/>
      <c r="J605" s="22"/>
    </row>
    <row r="606" spans="2:10" ht="15">
      <c r="B606" s="16"/>
      <c r="C606" s="16"/>
      <c r="D606" s="16"/>
      <c r="E606" s="16"/>
      <c r="F606" s="16"/>
      <c r="G606" s="16"/>
      <c r="H606" s="16"/>
      <c r="I606" s="16"/>
      <c r="J606" s="22"/>
    </row>
    <row r="607" spans="2:10" ht="15">
      <c r="B607" s="16"/>
      <c r="C607" s="16"/>
      <c r="D607" s="16"/>
      <c r="E607" s="16"/>
      <c r="F607" s="16"/>
      <c r="G607" s="16"/>
      <c r="H607" s="16"/>
      <c r="I607" s="16"/>
      <c r="J607" s="22"/>
    </row>
    <row r="608" spans="2:10" ht="15">
      <c r="B608" s="16"/>
      <c r="C608" s="16"/>
      <c r="D608" s="16"/>
      <c r="E608" s="16"/>
      <c r="F608" s="16"/>
      <c r="G608" s="16"/>
      <c r="H608" s="16"/>
      <c r="I608" s="16"/>
      <c r="J608" s="22"/>
    </row>
    <row r="609" spans="2:10" ht="15">
      <c r="B609" s="16"/>
      <c r="C609" s="16"/>
      <c r="D609" s="16"/>
      <c r="E609" s="16"/>
      <c r="F609" s="16"/>
      <c r="G609" s="16"/>
      <c r="H609" s="16"/>
      <c r="I609" s="16"/>
      <c r="J609" s="22"/>
    </row>
    <row r="610" spans="2:10" ht="15">
      <c r="B610" s="16"/>
      <c r="C610" s="16"/>
      <c r="D610" s="16"/>
      <c r="E610" s="16"/>
      <c r="F610" s="16"/>
      <c r="G610" s="16"/>
      <c r="H610" s="16"/>
      <c r="I610" s="16"/>
      <c r="J610" s="22"/>
    </row>
    <row r="611" spans="2:10" ht="15">
      <c r="B611" s="16"/>
      <c r="C611" s="16"/>
      <c r="D611" s="16"/>
      <c r="E611" s="16"/>
      <c r="F611" s="16"/>
      <c r="G611" s="16"/>
      <c r="H611" s="16"/>
      <c r="I611" s="16"/>
      <c r="J611" s="22"/>
    </row>
    <row r="612" spans="2:10" ht="15">
      <c r="B612" s="16"/>
      <c r="C612" s="16"/>
      <c r="D612" s="16"/>
      <c r="E612" s="16"/>
      <c r="F612" s="16"/>
      <c r="G612" s="16"/>
      <c r="H612" s="16"/>
      <c r="I612" s="16"/>
      <c r="J612" s="22"/>
    </row>
    <row r="613" spans="2:10" ht="15">
      <c r="B613" s="16"/>
      <c r="C613" s="16"/>
      <c r="D613" s="16"/>
      <c r="E613" s="16"/>
      <c r="F613" s="16"/>
      <c r="G613" s="16"/>
      <c r="H613" s="16"/>
      <c r="I613" s="16"/>
      <c r="J613" s="22"/>
    </row>
    <row r="614" spans="2:10" ht="15">
      <c r="B614" s="16"/>
      <c r="C614" s="16"/>
      <c r="D614" s="16"/>
      <c r="E614" s="16"/>
      <c r="F614" s="16"/>
      <c r="G614" s="16"/>
      <c r="H614" s="16"/>
      <c r="I614" s="16"/>
      <c r="J614" s="22"/>
    </row>
    <row r="615" spans="2:10" ht="15">
      <c r="B615" s="16"/>
      <c r="C615" s="16"/>
      <c r="D615" s="16"/>
      <c r="E615" s="16"/>
      <c r="F615" s="16"/>
      <c r="G615" s="16"/>
      <c r="H615" s="16"/>
      <c r="I615" s="16"/>
      <c r="J615" s="22"/>
    </row>
    <row r="616" spans="2:10" ht="15">
      <c r="B616" s="16"/>
      <c r="C616" s="16"/>
      <c r="D616" s="16"/>
      <c r="E616" s="16"/>
      <c r="F616" s="16"/>
      <c r="G616" s="16"/>
      <c r="H616" s="16"/>
      <c r="I616" s="16"/>
      <c r="J616" s="22"/>
    </row>
    <row r="617" spans="2:10" ht="15">
      <c r="B617" s="16"/>
      <c r="C617" s="16"/>
      <c r="D617" s="16"/>
      <c r="E617" s="16"/>
      <c r="F617" s="16"/>
      <c r="G617" s="16"/>
      <c r="H617" s="16"/>
      <c r="I617" s="16"/>
      <c r="J617" s="22"/>
    </row>
    <row r="618" spans="2:10" ht="15">
      <c r="B618" s="16"/>
      <c r="C618" s="16"/>
      <c r="D618" s="16"/>
      <c r="E618" s="16"/>
      <c r="F618" s="16"/>
      <c r="G618" s="16"/>
      <c r="H618" s="16"/>
      <c r="I618" s="16"/>
      <c r="J618" s="22"/>
    </row>
    <row r="619" spans="2:10" ht="15">
      <c r="B619" s="16"/>
      <c r="C619" s="16"/>
      <c r="D619" s="16"/>
      <c r="E619" s="16"/>
      <c r="F619" s="16"/>
      <c r="G619" s="16"/>
      <c r="H619" s="16"/>
      <c r="I619" s="16"/>
      <c r="J619" s="22"/>
    </row>
    <row r="620" spans="2:10" ht="15">
      <c r="B620" s="16"/>
      <c r="C620" s="16"/>
      <c r="D620" s="16"/>
      <c r="E620" s="16"/>
      <c r="F620" s="16"/>
      <c r="G620" s="16"/>
      <c r="H620" s="16"/>
      <c r="I620" s="16"/>
      <c r="J620" s="22"/>
    </row>
    <row r="621" spans="2:10" ht="15">
      <c r="B621" s="16"/>
      <c r="C621" s="16"/>
      <c r="D621" s="16"/>
      <c r="E621" s="16"/>
      <c r="F621" s="16"/>
      <c r="G621" s="16"/>
      <c r="H621" s="16"/>
      <c r="I621" s="16"/>
      <c r="J621" s="22"/>
    </row>
    <row r="622" spans="2:10" ht="15">
      <c r="B622" s="16"/>
      <c r="C622" s="16"/>
      <c r="D622" s="16"/>
      <c r="E622" s="16"/>
      <c r="F622" s="16"/>
      <c r="G622" s="16"/>
      <c r="H622" s="16"/>
      <c r="I622" s="16"/>
      <c r="J622" s="22"/>
    </row>
    <row r="623" spans="2:10" ht="15">
      <c r="B623" s="16"/>
      <c r="C623" s="16"/>
      <c r="D623" s="16"/>
      <c r="E623" s="16"/>
      <c r="F623" s="16"/>
      <c r="G623" s="16"/>
      <c r="H623" s="16"/>
      <c r="I623" s="16"/>
      <c r="J623" s="22"/>
    </row>
    <row r="624" spans="2:10" ht="15">
      <c r="B624" s="16"/>
      <c r="C624" s="16"/>
      <c r="D624" s="16"/>
      <c r="E624" s="16"/>
      <c r="F624" s="16"/>
      <c r="G624" s="16"/>
      <c r="H624" s="16"/>
      <c r="I624" s="16"/>
      <c r="J624" s="22"/>
    </row>
    <row r="625" spans="2:10" ht="15">
      <c r="B625" s="16"/>
      <c r="C625" s="16"/>
      <c r="D625" s="16"/>
      <c r="E625" s="16"/>
      <c r="F625" s="16"/>
      <c r="G625" s="16"/>
      <c r="H625" s="16"/>
      <c r="I625" s="16"/>
      <c r="J625" s="22"/>
    </row>
    <row r="626" spans="2:10" ht="15">
      <c r="B626" s="16"/>
      <c r="C626" s="16"/>
      <c r="D626" s="16"/>
      <c r="E626" s="16"/>
      <c r="F626" s="16"/>
      <c r="G626" s="16"/>
      <c r="H626" s="16"/>
      <c r="I626" s="16"/>
      <c r="J626" s="22"/>
    </row>
    <row r="627" spans="2:10" ht="15">
      <c r="B627" s="16"/>
      <c r="C627" s="16"/>
      <c r="D627" s="16"/>
      <c r="E627" s="16"/>
      <c r="F627" s="16"/>
      <c r="G627" s="16"/>
      <c r="H627" s="16"/>
      <c r="I627" s="16"/>
      <c r="J627" s="22"/>
    </row>
    <row r="628" spans="2:10" ht="15">
      <c r="B628" s="16"/>
      <c r="C628" s="16"/>
      <c r="D628" s="16"/>
      <c r="E628" s="16"/>
      <c r="F628" s="16"/>
      <c r="G628" s="16"/>
      <c r="H628" s="16"/>
      <c r="I628" s="16"/>
      <c r="J628" s="22"/>
    </row>
    <row r="629" spans="2:10" ht="15">
      <c r="B629" s="16"/>
      <c r="C629" s="16"/>
      <c r="D629" s="16"/>
      <c r="E629" s="16"/>
      <c r="F629" s="16"/>
      <c r="G629" s="16"/>
      <c r="H629" s="16"/>
      <c r="I629" s="16"/>
      <c r="J629" s="22"/>
    </row>
    <row r="630" spans="2:10" ht="15">
      <c r="B630" s="16"/>
      <c r="C630" s="16"/>
      <c r="D630" s="16"/>
      <c r="E630" s="16"/>
      <c r="F630" s="16"/>
      <c r="G630" s="16"/>
      <c r="H630" s="16"/>
      <c r="I630" s="16"/>
      <c r="J630" s="22"/>
    </row>
    <row r="631" spans="2:10" ht="15">
      <c r="B631" s="16"/>
      <c r="C631" s="16"/>
      <c r="D631" s="16"/>
      <c r="E631" s="16"/>
      <c r="F631" s="16"/>
      <c r="G631" s="16"/>
      <c r="H631" s="16"/>
      <c r="I631" s="16"/>
      <c r="J631" s="22"/>
    </row>
    <row r="632" spans="2:10" ht="15">
      <c r="B632" s="16"/>
      <c r="C632" s="16"/>
      <c r="D632" s="16"/>
      <c r="E632" s="16"/>
      <c r="F632" s="16"/>
      <c r="G632" s="16"/>
      <c r="H632" s="16"/>
      <c r="I632" s="16"/>
      <c r="J632" s="22"/>
    </row>
    <row r="633" spans="2:10" ht="15">
      <c r="B633" s="16"/>
      <c r="C633" s="16"/>
      <c r="D633" s="16"/>
      <c r="E633" s="16"/>
      <c r="F633" s="16"/>
      <c r="G633" s="16"/>
      <c r="H633" s="16"/>
      <c r="I633" s="16"/>
      <c r="J633" s="22"/>
    </row>
    <row r="634" spans="2:10" ht="15">
      <c r="B634" s="16"/>
      <c r="C634" s="16"/>
      <c r="D634" s="16"/>
      <c r="E634" s="16"/>
      <c r="F634" s="16"/>
      <c r="G634" s="16"/>
      <c r="H634" s="16"/>
      <c r="I634" s="16"/>
      <c r="J634" s="22"/>
    </row>
    <row r="635" spans="2:10" ht="15">
      <c r="B635" s="16"/>
      <c r="C635" s="16"/>
      <c r="D635" s="16"/>
      <c r="E635" s="16"/>
      <c r="F635" s="16"/>
      <c r="G635" s="16"/>
      <c r="H635" s="16"/>
      <c r="I635" s="16"/>
      <c r="J635" s="22"/>
    </row>
    <row r="636" spans="2:10" ht="15">
      <c r="B636" s="16"/>
      <c r="C636" s="16"/>
      <c r="D636" s="16"/>
      <c r="E636" s="16"/>
      <c r="F636" s="16"/>
      <c r="G636" s="16"/>
      <c r="H636" s="16"/>
      <c r="I636" s="16"/>
      <c r="J636" s="22"/>
    </row>
    <row r="637" spans="2:10" ht="15">
      <c r="B637" s="16"/>
      <c r="C637" s="16"/>
      <c r="D637" s="16"/>
      <c r="E637" s="16"/>
      <c r="F637" s="16"/>
      <c r="G637" s="16"/>
      <c r="H637" s="16"/>
      <c r="I637" s="16"/>
      <c r="J637" s="22"/>
    </row>
    <row r="638" spans="2:10" ht="15">
      <c r="B638" s="16"/>
      <c r="C638" s="16"/>
      <c r="D638" s="16"/>
      <c r="E638" s="16"/>
      <c r="F638" s="16"/>
      <c r="G638" s="16"/>
      <c r="H638" s="16"/>
      <c r="I638" s="16"/>
      <c r="J638" s="22"/>
    </row>
    <row r="639" spans="2:10" ht="15">
      <c r="B639" s="16"/>
      <c r="C639" s="16"/>
      <c r="D639" s="16"/>
      <c r="E639" s="16"/>
      <c r="F639" s="16"/>
      <c r="G639" s="16"/>
      <c r="H639" s="16"/>
      <c r="I639" s="16"/>
      <c r="J639" s="22"/>
    </row>
    <row r="640" spans="2:10" ht="15">
      <c r="B640" s="16"/>
      <c r="C640" s="16"/>
      <c r="D640" s="16"/>
      <c r="E640" s="16"/>
      <c r="F640" s="16"/>
      <c r="G640" s="16"/>
      <c r="H640" s="16"/>
      <c r="I640" s="16"/>
      <c r="J640" s="22"/>
    </row>
    <row r="641" spans="2:10" ht="15">
      <c r="B641" s="16"/>
      <c r="C641" s="16"/>
      <c r="D641" s="16"/>
      <c r="E641" s="16"/>
      <c r="F641" s="16"/>
      <c r="G641" s="16"/>
      <c r="H641" s="16"/>
      <c r="I641" s="16"/>
      <c r="J641" s="22"/>
    </row>
    <row r="642" spans="2:10" ht="15">
      <c r="B642" s="16"/>
      <c r="C642" s="16"/>
      <c r="D642" s="16"/>
      <c r="E642" s="16"/>
      <c r="F642" s="16"/>
      <c r="G642" s="16"/>
      <c r="H642" s="16"/>
      <c r="I642" s="16"/>
      <c r="J642" s="22"/>
    </row>
    <row r="643" spans="2:10" ht="15">
      <c r="B643" s="16"/>
      <c r="C643" s="16"/>
      <c r="D643" s="16"/>
      <c r="E643" s="16"/>
      <c r="F643" s="16"/>
      <c r="G643" s="16"/>
      <c r="H643" s="16"/>
      <c r="I643" s="16"/>
      <c r="J643" s="22"/>
    </row>
    <row r="644" spans="2:10" ht="15">
      <c r="B644" s="16"/>
      <c r="C644" s="16"/>
      <c r="D644" s="16"/>
      <c r="E644" s="16"/>
      <c r="F644" s="16"/>
      <c r="G644" s="16"/>
      <c r="H644" s="16"/>
      <c r="I644" s="16"/>
      <c r="J644" s="22"/>
    </row>
    <row r="645" spans="2:10" ht="15">
      <c r="B645" s="16"/>
      <c r="C645" s="16"/>
      <c r="D645" s="16"/>
      <c r="E645" s="16"/>
      <c r="F645" s="16"/>
      <c r="G645" s="16"/>
      <c r="H645" s="16"/>
      <c r="I645" s="16"/>
      <c r="J645" s="22"/>
    </row>
    <row r="646" spans="2:10" ht="15">
      <c r="B646" s="16"/>
      <c r="C646" s="16"/>
      <c r="D646" s="16"/>
      <c r="E646" s="16"/>
      <c r="F646" s="16"/>
      <c r="G646" s="16"/>
      <c r="H646" s="16"/>
      <c r="I646" s="16"/>
      <c r="J646" s="22"/>
    </row>
    <row r="647" spans="2:10" ht="15">
      <c r="B647" s="16"/>
      <c r="C647" s="16"/>
      <c r="D647" s="16"/>
      <c r="E647" s="16"/>
      <c r="F647" s="16"/>
      <c r="G647" s="16"/>
      <c r="H647" s="16"/>
      <c r="I647" s="16"/>
      <c r="J647" s="22"/>
    </row>
    <row r="648" spans="2:10" ht="15">
      <c r="B648" s="16"/>
      <c r="C648" s="16"/>
      <c r="D648" s="16"/>
      <c r="E648" s="16"/>
      <c r="F648" s="16"/>
      <c r="G648" s="16"/>
      <c r="H648" s="16"/>
      <c r="I648" s="16"/>
      <c r="J648" s="22"/>
    </row>
    <row r="649" spans="2:10" ht="15">
      <c r="B649" s="16"/>
      <c r="C649" s="16"/>
      <c r="D649" s="16"/>
      <c r="E649" s="16"/>
      <c r="F649" s="16"/>
      <c r="G649" s="16"/>
      <c r="H649" s="16"/>
      <c r="I649" s="16"/>
      <c r="J649" s="22"/>
    </row>
    <row r="650" spans="2:10" ht="15">
      <c r="B650" s="16"/>
      <c r="C650" s="16"/>
      <c r="D650" s="16"/>
      <c r="E650" s="16"/>
      <c r="F650" s="16"/>
      <c r="G650" s="16"/>
      <c r="H650" s="16"/>
      <c r="I650" s="16"/>
      <c r="J650" s="22"/>
    </row>
    <row r="651" spans="2:10" ht="15">
      <c r="B651" s="16"/>
      <c r="C651" s="16"/>
      <c r="D651" s="16"/>
      <c r="E651" s="16"/>
      <c r="F651" s="16"/>
      <c r="G651" s="16"/>
      <c r="H651" s="16"/>
      <c r="I651" s="16"/>
      <c r="J651" s="22"/>
    </row>
    <row r="652" spans="2:10" ht="15">
      <c r="B652" s="16"/>
      <c r="C652" s="16"/>
      <c r="D652" s="16"/>
      <c r="E652" s="16"/>
      <c r="F652" s="16"/>
      <c r="G652" s="16"/>
      <c r="H652" s="16"/>
      <c r="I652" s="16"/>
      <c r="J652" s="22"/>
    </row>
    <row r="653" spans="2:10" ht="15">
      <c r="B653" s="16"/>
      <c r="C653" s="16"/>
      <c r="D653" s="16"/>
      <c r="E653" s="16"/>
      <c r="F653" s="16"/>
      <c r="G653" s="16"/>
      <c r="H653" s="16"/>
      <c r="I653" s="16"/>
      <c r="J653" s="22"/>
    </row>
    <row r="654" spans="2:10" ht="15">
      <c r="B654" s="16"/>
      <c r="C654" s="16"/>
      <c r="D654" s="16"/>
      <c r="E654" s="16"/>
      <c r="F654" s="16"/>
      <c r="G654" s="16"/>
      <c r="H654" s="16"/>
      <c r="I654" s="16"/>
      <c r="J654" s="22"/>
    </row>
    <row r="655" spans="2:10" ht="15">
      <c r="B655" s="16"/>
      <c r="C655" s="16"/>
      <c r="D655" s="16"/>
      <c r="E655" s="16"/>
      <c r="F655" s="16"/>
      <c r="G655" s="16"/>
      <c r="H655" s="16"/>
      <c r="I655" s="16"/>
      <c r="J655" s="22"/>
    </row>
    <row r="656" spans="2:10" ht="15">
      <c r="B656" s="16"/>
      <c r="C656" s="16"/>
      <c r="D656" s="16"/>
      <c r="E656" s="16"/>
      <c r="F656" s="16"/>
      <c r="G656" s="16"/>
      <c r="H656" s="16"/>
      <c r="I656" s="16"/>
      <c r="J656" s="22"/>
    </row>
    <row r="657" spans="2:10" ht="15">
      <c r="B657" s="16"/>
      <c r="C657" s="16"/>
      <c r="D657" s="16"/>
      <c r="E657" s="16"/>
      <c r="F657" s="16"/>
      <c r="G657" s="16"/>
      <c r="H657" s="16"/>
      <c r="I657" s="16"/>
      <c r="J657" s="22"/>
    </row>
    <row r="658" spans="2:10" ht="15">
      <c r="B658" s="16"/>
      <c r="C658" s="16"/>
      <c r="D658" s="16"/>
      <c r="E658" s="16"/>
      <c r="F658" s="16"/>
      <c r="G658" s="16"/>
      <c r="H658" s="16"/>
      <c r="I658" s="16"/>
      <c r="J658" s="22"/>
    </row>
    <row r="659" spans="2:10" ht="15">
      <c r="B659" s="16"/>
      <c r="C659" s="16"/>
      <c r="D659" s="16"/>
      <c r="E659" s="16"/>
      <c r="F659" s="16"/>
      <c r="G659" s="16"/>
      <c r="H659" s="16"/>
      <c r="I659" s="16"/>
      <c r="J659" s="22"/>
    </row>
    <row r="660" spans="2:10" ht="15">
      <c r="B660" s="16"/>
      <c r="C660" s="16"/>
      <c r="D660" s="16"/>
      <c r="E660" s="16"/>
      <c r="F660" s="16"/>
      <c r="G660" s="16"/>
      <c r="H660" s="16"/>
      <c r="I660" s="16"/>
      <c r="J660" s="22"/>
    </row>
    <row r="661" spans="2:10" ht="15">
      <c r="B661" s="16"/>
      <c r="C661" s="16"/>
      <c r="D661" s="16"/>
      <c r="E661" s="16"/>
      <c r="F661" s="16"/>
      <c r="G661" s="16"/>
      <c r="H661" s="16"/>
      <c r="I661" s="16"/>
      <c r="J661" s="22"/>
    </row>
    <row r="662" spans="2:10" ht="15">
      <c r="B662" s="16"/>
      <c r="C662" s="16"/>
      <c r="D662" s="16"/>
      <c r="E662" s="16"/>
      <c r="F662" s="16"/>
      <c r="G662" s="16"/>
      <c r="H662" s="16"/>
      <c r="I662" s="16"/>
      <c r="J662" s="22"/>
    </row>
    <row r="663" spans="2:10" ht="15">
      <c r="B663" s="16"/>
      <c r="C663" s="16"/>
      <c r="D663" s="16"/>
      <c r="E663" s="16"/>
      <c r="F663" s="16"/>
      <c r="G663" s="16"/>
      <c r="H663" s="16"/>
      <c r="I663" s="16"/>
      <c r="J663" s="22"/>
    </row>
    <row r="664" spans="2:10" ht="15">
      <c r="B664" s="16"/>
      <c r="C664" s="16"/>
      <c r="D664" s="16"/>
      <c r="E664" s="16"/>
      <c r="F664" s="16"/>
      <c r="G664" s="16"/>
      <c r="H664" s="16"/>
      <c r="I664" s="16"/>
      <c r="J664" s="22"/>
    </row>
    <row r="665" spans="2:10" ht="15">
      <c r="B665" s="16"/>
      <c r="C665" s="16"/>
      <c r="D665" s="16"/>
      <c r="E665" s="16"/>
      <c r="F665" s="16"/>
      <c r="G665" s="16"/>
      <c r="H665" s="16"/>
      <c r="I665" s="16"/>
      <c r="J665" s="22"/>
    </row>
    <row r="666" spans="2:10" ht="15">
      <c r="B666" s="16"/>
      <c r="C666" s="16"/>
      <c r="D666" s="16"/>
      <c r="E666" s="16"/>
      <c r="F666" s="16"/>
      <c r="G666" s="16"/>
      <c r="H666" s="16"/>
      <c r="I666" s="16"/>
      <c r="J666" s="22"/>
    </row>
    <row r="667" spans="2:10" ht="15">
      <c r="B667" s="16"/>
      <c r="C667" s="16"/>
      <c r="D667" s="16"/>
      <c r="E667" s="16"/>
      <c r="F667" s="16"/>
      <c r="G667" s="16"/>
      <c r="H667" s="16"/>
      <c r="I667" s="16"/>
      <c r="J667" s="22"/>
    </row>
    <row r="668" spans="2:7" ht="15">
      <c r="B668" s="16"/>
      <c r="C668" s="16"/>
      <c r="D668" s="16"/>
      <c r="E668" s="16"/>
      <c r="F668" s="16"/>
      <c r="G668" s="16"/>
    </row>
    <row r="669" spans="2:7" ht="15">
      <c r="B669" s="16"/>
      <c r="C669" s="16"/>
      <c r="D669" s="16"/>
      <c r="E669" s="16"/>
      <c r="F669" s="16"/>
      <c r="G669" s="16"/>
    </row>
    <row r="670" spans="2:7" ht="15">
      <c r="B670" s="16"/>
      <c r="C670" s="16"/>
      <c r="D670" s="16"/>
      <c r="E670" s="16"/>
      <c r="F670" s="16"/>
      <c r="G670" s="16"/>
    </row>
    <row r="671" spans="2:7" ht="15">
      <c r="B671" s="16"/>
      <c r="C671" s="16"/>
      <c r="D671" s="16"/>
      <c r="E671" s="16"/>
      <c r="F671" s="16"/>
      <c r="G671" s="16"/>
    </row>
    <row r="672" spans="2:7" ht="15">
      <c r="B672" s="16"/>
      <c r="C672" s="16"/>
      <c r="D672" s="16"/>
      <c r="E672" s="16"/>
      <c r="F672" s="16"/>
      <c r="G672" s="16"/>
    </row>
    <row r="673" spans="2:7" ht="15">
      <c r="B673" s="16"/>
      <c r="C673" s="16"/>
      <c r="D673" s="16"/>
      <c r="E673" s="16"/>
      <c r="F673" s="16"/>
      <c r="G673" s="16"/>
    </row>
    <row r="674" spans="2:7" ht="15">
      <c r="B674" s="16"/>
      <c r="C674" s="16"/>
      <c r="D674" s="16"/>
      <c r="E674" s="16"/>
      <c r="F674" s="16"/>
      <c r="G674" s="16"/>
    </row>
    <row r="675" spans="2:7" ht="15">
      <c r="B675" s="16"/>
      <c r="C675" s="16"/>
      <c r="D675" s="16"/>
      <c r="E675" s="16"/>
      <c r="F675" s="16"/>
      <c r="G675" s="16"/>
    </row>
    <row r="676" spans="2:7" ht="15">
      <c r="B676" s="16"/>
      <c r="C676" s="16"/>
      <c r="D676" s="16"/>
      <c r="E676" s="16"/>
      <c r="F676" s="16"/>
      <c r="G676" s="16"/>
    </row>
    <row r="677" spans="2:7" ht="15">
      <c r="B677" s="16"/>
      <c r="C677" s="16"/>
      <c r="D677" s="16"/>
      <c r="E677" s="16"/>
      <c r="F677" s="16"/>
      <c r="G677" s="16"/>
    </row>
    <row r="678" spans="2:7" ht="15">
      <c r="B678" s="16"/>
      <c r="C678" s="16"/>
      <c r="D678" s="16"/>
      <c r="E678" s="16"/>
      <c r="F678" s="16"/>
      <c r="G678" s="16"/>
    </row>
    <row r="679" spans="2:7" ht="15">
      <c r="B679" s="16"/>
      <c r="C679" s="16"/>
      <c r="D679" s="16"/>
      <c r="E679" s="16"/>
      <c r="F679" s="16"/>
      <c r="G679" s="16"/>
    </row>
    <row r="680" spans="2:7" ht="15">
      <c r="B680" s="16"/>
      <c r="C680" s="16"/>
      <c r="D680" s="16"/>
      <c r="E680" s="16"/>
      <c r="F680" s="16"/>
      <c r="G680" s="16"/>
    </row>
    <row r="681" spans="2:7" ht="15">
      <c r="B681" s="16"/>
      <c r="C681" s="16"/>
      <c r="D681" s="16"/>
      <c r="E681" s="16"/>
      <c r="F681" s="16"/>
      <c r="G681" s="16"/>
    </row>
    <row r="682" spans="2:7" ht="15">
      <c r="B682" s="16"/>
      <c r="C682" s="16"/>
      <c r="D682" s="16"/>
      <c r="E682" s="16"/>
      <c r="F682" s="16"/>
      <c r="G682" s="16"/>
    </row>
    <row r="683" spans="2:7" ht="15">
      <c r="B683" s="16"/>
      <c r="C683" s="16"/>
      <c r="D683" s="16"/>
      <c r="E683" s="16"/>
      <c r="F683" s="16"/>
      <c r="G683" s="16"/>
    </row>
    <row r="684" spans="2:7" ht="15">
      <c r="B684" s="16"/>
      <c r="C684" s="16"/>
      <c r="D684" s="16"/>
      <c r="E684" s="16"/>
      <c r="F684" s="16"/>
      <c r="G684" s="16"/>
    </row>
    <row r="685" spans="2:7" ht="15">
      <c r="B685" s="16"/>
      <c r="C685" s="16"/>
      <c r="D685" s="16"/>
      <c r="E685" s="16"/>
      <c r="F685" s="16"/>
      <c r="G685" s="16"/>
    </row>
    <row r="686" spans="2:7" ht="15">
      <c r="B686" s="16"/>
      <c r="C686" s="16"/>
      <c r="D686" s="16"/>
      <c r="E686" s="16"/>
      <c r="F686" s="16"/>
      <c r="G686" s="16"/>
    </row>
    <row r="687" spans="2:7" ht="15">
      <c r="B687" s="16"/>
      <c r="C687" s="16"/>
      <c r="D687" s="16"/>
      <c r="E687" s="16"/>
      <c r="F687" s="16"/>
      <c r="G687" s="16"/>
    </row>
    <row r="688" spans="2:7" ht="15">
      <c r="B688" s="16"/>
      <c r="C688" s="16"/>
      <c r="D688" s="16"/>
      <c r="E688" s="16"/>
      <c r="F688" s="16"/>
      <c r="G688" s="16"/>
    </row>
    <row r="689" spans="2:7" ht="15">
      <c r="B689" s="16"/>
      <c r="C689" s="16"/>
      <c r="D689" s="16"/>
      <c r="E689" s="16"/>
      <c r="F689" s="16"/>
      <c r="G689" s="16"/>
    </row>
    <row r="690" spans="2:7" ht="15">
      <c r="B690" s="16"/>
      <c r="C690" s="16"/>
      <c r="D690" s="16"/>
      <c r="E690" s="16"/>
      <c r="F690" s="16"/>
      <c r="G690" s="16"/>
    </row>
    <row r="691" spans="2:7" ht="15">
      <c r="B691" s="16"/>
      <c r="C691" s="16"/>
      <c r="D691" s="16"/>
      <c r="E691" s="16"/>
      <c r="F691" s="16"/>
      <c r="G691" s="16"/>
    </row>
    <row r="692" spans="2:7" ht="15">
      <c r="B692" s="16"/>
      <c r="C692" s="16"/>
      <c r="D692" s="16"/>
      <c r="E692" s="16"/>
      <c r="F692" s="16"/>
      <c r="G692" s="16"/>
    </row>
    <row r="693" spans="2:7" ht="15">
      <c r="B693" s="16"/>
      <c r="C693" s="16"/>
      <c r="D693" s="16"/>
      <c r="E693" s="16"/>
      <c r="F693" s="16"/>
      <c r="G693" s="16"/>
    </row>
    <row r="694" spans="2:7" ht="15">
      <c r="B694" s="16"/>
      <c r="C694" s="16"/>
      <c r="D694" s="16"/>
      <c r="E694" s="16"/>
      <c r="F694" s="16"/>
      <c r="G694" s="16"/>
    </row>
    <row r="695" spans="2:7" ht="15">
      <c r="B695" s="16"/>
      <c r="C695" s="16"/>
      <c r="D695" s="16"/>
      <c r="E695" s="16"/>
      <c r="F695" s="16"/>
      <c r="G695" s="16"/>
    </row>
    <row r="696" spans="2:7" ht="15">
      <c r="B696" s="16"/>
      <c r="C696" s="16"/>
      <c r="D696" s="16"/>
      <c r="E696" s="16"/>
      <c r="F696" s="16"/>
      <c r="G696" s="16"/>
    </row>
    <row r="697" spans="2:7" ht="15">
      <c r="B697" s="16"/>
      <c r="C697" s="16"/>
      <c r="D697" s="16"/>
      <c r="E697" s="16"/>
      <c r="F697" s="16"/>
      <c r="G697" s="16"/>
    </row>
    <row r="698" spans="2:7" ht="15">
      <c r="B698" s="16"/>
      <c r="C698" s="16"/>
      <c r="D698" s="16"/>
      <c r="E698" s="16"/>
      <c r="F698" s="16"/>
      <c r="G698" s="16"/>
    </row>
    <row r="699" spans="2:7" ht="15">
      <c r="B699" s="16"/>
      <c r="C699" s="16"/>
      <c r="D699" s="16"/>
      <c r="E699" s="16"/>
      <c r="F699" s="16"/>
      <c r="G699" s="16"/>
    </row>
    <row r="700" spans="2:7" ht="15">
      <c r="B700" s="16"/>
      <c r="C700" s="16"/>
      <c r="D700" s="16"/>
      <c r="E700" s="16"/>
      <c r="F700" s="16"/>
      <c r="G700" s="16"/>
    </row>
  </sheetData>
  <sheetProtection/>
  <mergeCells count="2">
    <mergeCell ref="B5:D5"/>
    <mergeCell ref="E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125" style="17" customWidth="1"/>
    <col min="2" max="8" width="9.125" style="8" customWidth="1"/>
    <col min="9" max="16384" width="9.125" style="9" customWidth="1"/>
  </cols>
  <sheetData>
    <row r="1" ht="15">
      <c r="A1" s="17" t="s">
        <v>120</v>
      </c>
    </row>
    <row r="2" ht="15">
      <c r="A2" s="17" t="s">
        <v>217</v>
      </c>
    </row>
    <row r="5" spans="2:7" ht="15">
      <c r="B5" s="56" t="s">
        <v>126</v>
      </c>
      <c r="C5" s="56"/>
      <c r="D5" s="56"/>
      <c r="E5" s="56" t="s">
        <v>127</v>
      </c>
      <c r="F5" s="56"/>
      <c r="G5" s="56"/>
    </row>
    <row r="6" spans="1:7" ht="15">
      <c r="A6" s="1"/>
      <c r="B6" s="4">
        <v>2005</v>
      </c>
      <c r="C6" s="4">
        <v>2006</v>
      </c>
      <c r="D6" s="8">
        <v>2007</v>
      </c>
      <c r="E6" s="4">
        <v>2005</v>
      </c>
      <c r="F6" s="4">
        <v>2006</v>
      </c>
      <c r="G6" s="8">
        <v>2007</v>
      </c>
    </row>
    <row r="7" spans="1:8" ht="15">
      <c r="A7" s="1">
        <v>1</v>
      </c>
      <c r="B7" s="3">
        <v>26.7</v>
      </c>
      <c r="C7" s="3">
        <v>29.8</v>
      </c>
      <c r="D7" s="3">
        <v>26.5</v>
      </c>
      <c r="E7" s="3">
        <v>11.2</v>
      </c>
      <c r="F7" s="3">
        <v>13</v>
      </c>
      <c r="G7" s="3">
        <v>11.1</v>
      </c>
      <c r="H7" s="3"/>
    </row>
    <row r="8" spans="1:8" ht="15">
      <c r="A8" s="1">
        <v>2</v>
      </c>
      <c r="B8" s="3">
        <v>57.5</v>
      </c>
      <c r="C8" s="3">
        <v>61.1</v>
      </c>
      <c r="D8" s="3">
        <v>57.9</v>
      </c>
      <c r="E8" s="3">
        <v>32.8</v>
      </c>
      <c r="F8" s="3">
        <v>35.8</v>
      </c>
      <c r="G8" s="3">
        <v>31.7</v>
      </c>
      <c r="H8" s="3"/>
    </row>
    <row r="9" spans="1:8" ht="15">
      <c r="A9" s="1">
        <v>3</v>
      </c>
      <c r="B9" s="3">
        <v>74.8</v>
      </c>
      <c r="C9" s="3">
        <v>78.1</v>
      </c>
      <c r="D9" s="3">
        <v>74.3</v>
      </c>
      <c r="E9" s="3">
        <v>49.2</v>
      </c>
      <c r="F9" s="3">
        <v>53.3</v>
      </c>
      <c r="G9" s="3">
        <v>46.6</v>
      </c>
      <c r="H9" s="3"/>
    </row>
    <row r="10" spans="1:8" ht="15">
      <c r="A10" s="1">
        <v>4</v>
      </c>
      <c r="B10" s="3">
        <v>84.6</v>
      </c>
      <c r="C10" s="3">
        <v>87.2</v>
      </c>
      <c r="D10" s="3">
        <v>83.8</v>
      </c>
      <c r="E10" s="3">
        <v>60.2</v>
      </c>
      <c r="F10" s="3">
        <v>64.4</v>
      </c>
      <c r="G10" s="3">
        <v>56.3</v>
      </c>
      <c r="H10" s="3"/>
    </row>
    <row r="11" spans="1:8" ht="15">
      <c r="A11" s="1">
        <v>5</v>
      </c>
      <c r="B11" s="3">
        <v>89.8</v>
      </c>
      <c r="C11" s="3">
        <v>91.6</v>
      </c>
      <c r="D11" s="3">
        <v>89.2</v>
      </c>
      <c r="E11" s="3">
        <v>67</v>
      </c>
      <c r="F11" s="3">
        <v>71.6</v>
      </c>
      <c r="G11" s="3">
        <v>62.8</v>
      </c>
      <c r="H11" s="3"/>
    </row>
    <row r="12" spans="1:8" ht="15">
      <c r="A12" s="1">
        <v>6</v>
      </c>
      <c r="B12" s="3">
        <v>92.8</v>
      </c>
      <c r="C12" s="3">
        <v>94.6</v>
      </c>
      <c r="D12" s="3">
        <v>92</v>
      </c>
      <c r="E12" s="3">
        <v>71.8</v>
      </c>
      <c r="F12" s="3">
        <v>76.3</v>
      </c>
      <c r="G12" s="3">
        <v>67.1</v>
      </c>
      <c r="H12" s="3"/>
    </row>
    <row r="13" spans="1:8" ht="15">
      <c r="A13" s="1">
        <v>7</v>
      </c>
      <c r="B13" s="3">
        <v>95</v>
      </c>
      <c r="C13" s="3">
        <v>96.1</v>
      </c>
      <c r="D13" s="3">
        <v>94</v>
      </c>
      <c r="E13" s="3">
        <v>75.6</v>
      </c>
      <c r="F13" s="3">
        <v>79.9</v>
      </c>
      <c r="G13" s="3">
        <v>70.2</v>
      </c>
      <c r="H13" s="3"/>
    </row>
    <row r="14" spans="1:8" ht="15">
      <c r="A14" s="1">
        <v>8</v>
      </c>
      <c r="B14" s="3">
        <v>96.4</v>
      </c>
      <c r="C14" s="3">
        <v>97.2</v>
      </c>
      <c r="D14" s="3">
        <v>95.4</v>
      </c>
      <c r="E14" s="3">
        <v>78.6</v>
      </c>
      <c r="F14" s="3">
        <v>82.4</v>
      </c>
      <c r="G14" s="3">
        <v>72.6</v>
      </c>
      <c r="H14" s="3"/>
    </row>
    <row r="15" spans="1:8" ht="15">
      <c r="A15" s="1">
        <v>9</v>
      </c>
      <c r="B15" s="3">
        <v>97.1</v>
      </c>
      <c r="C15" s="3">
        <v>98</v>
      </c>
      <c r="D15" s="3">
        <v>96.3</v>
      </c>
      <c r="E15" s="3">
        <v>81</v>
      </c>
      <c r="F15" s="3">
        <v>84.8</v>
      </c>
      <c r="G15" s="3">
        <v>74.7</v>
      </c>
      <c r="H15" s="3"/>
    </row>
    <row r="16" spans="1:8" ht="15">
      <c r="A16" s="17" t="s">
        <v>128</v>
      </c>
      <c r="B16" s="3">
        <v>97.7</v>
      </c>
      <c r="C16" s="3">
        <v>98.3</v>
      </c>
      <c r="D16" s="3">
        <v>97</v>
      </c>
      <c r="E16" s="3">
        <v>82.8</v>
      </c>
      <c r="F16" s="3">
        <v>86.4</v>
      </c>
      <c r="G16" s="3">
        <v>76.5</v>
      </c>
      <c r="H16" s="18"/>
    </row>
    <row r="17" spans="1:8" ht="15">
      <c r="A17" s="17" t="s">
        <v>130</v>
      </c>
      <c r="B17" s="3">
        <v>98.1</v>
      </c>
      <c r="C17" s="3">
        <v>98.7</v>
      </c>
      <c r="D17" s="3">
        <v>97.6</v>
      </c>
      <c r="E17" s="3">
        <v>84.2</v>
      </c>
      <c r="F17" s="3">
        <v>87.6</v>
      </c>
      <c r="G17" s="3">
        <v>78.1</v>
      </c>
      <c r="H17" s="3"/>
    </row>
    <row r="18" spans="1:8" ht="15">
      <c r="A18" s="17" t="s">
        <v>129</v>
      </c>
      <c r="B18" s="3">
        <v>98.4</v>
      </c>
      <c r="C18" s="3">
        <v>98.9</v>
      </c>
      <c r="D18" s="3">
        <v>97.9</v>
      </c>
      <c r="E18" s="3">
        <v>85.6</v>
      </c>
      <c r="F18" s="3">
        <v>88.4</v>
      </c>
      <c r="G18" s="3">
        <v>79.1</v>
      </c>
      <c r="H18" s="3"/>
    </row>
    <row r="19" spans="2:8" ht="15">
      <c r="B19" s="47"/>
      <c r="C19" s="48"/>
      <c r="D19" s="19"/>
      <c r="E19" s="47"/>
      <c r="F19" s="48"/>
      <c r="G19" s="19"/>
      <c r="H19" s="48"/>
    </row>
    <row r="20" spans="2:8" ht="15">
      <c r="B20" s="16"/>
      <c r="C20" s="16"/>
      <c r="D20" s="16"/>
      <c r="E20" s="16"/>
      <c r="F20" s="16"/>
      <c r="G20" s="16"/>
      <c r="H20" s="16"/>
    </row>
    <row r="21" spans="1:8" ht="15">
      <c r="A21" s="1"/>
      <c r="B21" s="16"/>
      <c r="C21" s="16"/>
      <c r="D21" s="16"/>
      <c r="E21" s="16"/>
      <c r="F21" s="16"/>
      <c r="G21" s="16"/>
      <c r="H21" s="16"/>
    </row>
    <row r="22" spans="2:8" ht="15">
      <c r="B22" s="16"/>
      <c r="C22" s="16"/>
      <c r="D22" s="16"/>
      <c r="E22" s="16"/>
      <c r="F22" s="16"/>
      <c r="G22" s="16"/>
      <c r="H22" s="16"/>
    </row>
    <row r="23" spans="2:8" ht="15">
      <c r="B23" s="16"/>
      <c r="C23" s="16"/>
      <c r="D23" s="16"/>
      <c r="E23" s="16"/>
      <c r="F23" s="16"/>
      <c r="G23" s="16"/>
      <c r="H23" s="16"/>
    </row>
    <row r="24" spans="2:8" ht="15">
      <c r="B24" s="16"/>
      <c r="C24" s="16"/>
      <c r="D24" s="16"/>
      <c r="E24" s="16"/>
      <c r="F24" s="16"/>
      <c r="G24" s="16"/>
      <c r="H24" s="16"/>
    </row>
    <row r="25" spans="2:8" ht="15">
      <c r="B25" s="16"/>
      <c r="C25" s="16"/>
      <c r="D25" s="16"/>
      <c r="E25" s="16"/>
      <c r="F25" s="16"/>
      <c r="G25" s="16"/>
      <c r="H25" s="16"/>
    </row>
    <row r="26" spans="2:8" ht="15">
      <c r="B26" s="16"/>
      <c r="C26" s="16"/>
      <c r="D26" s="16"/>
      <c r="E26" s="16"/>
      <c r="F26" s="16"/>
      <c r="G26" s="16"/>
      <c r="H26" s="16"/>
    </row>
    <row r="27" spans="2:8" ht="15">
      <c r="B27" s="16"/>
      <c r="C27" s="16"/>
      <c r="D27" s="16"/>
      <c r="E27" s="16"/>
      <c r="F27" s="16"/>
      <c r="G27" s="16"/>
      <c r="H27" s="16"/>
    </row>
    <row r="28" spans="2:8" ht="15">
      <c r="B28" s="16"/>
      <c r="C28" s="16"/>
      <c r="D28" s="16"/>
      <c r="E28" s="16"/>
      <c r="F28" s="16"/>
      <c r="G28" s="16"/>
      <c r="H28" s="16"/>
    </row>
    <row r="29" spans="2:8" ht="15">
      <c r="B29" s="16"/>
      <c r="C29" s="16"/>
      <c r="D29" s="16"/>
      <c r="E29" s="16"/>
      <c r="F29" s="16"/>
      <c r="G29" s="16"/>
      <c r="H29" s="16"/>
    </row>
    <row r="30" spans="2:8" ht="15">
      <c r="B30" s="16"/>
      <c r="C30" s="16"/>
      <c r="D30" s="16"/>
      <c r="E30" s="16"/>
      <c r="F30" s="16"/>
      <c r="G30" s="16"/>
      <c r="H30" s="16"/>
    </row>
    <row r="31" spans="2:8" ht="15">
      <c r="B31" s="16"/>
      <c r="C31" s="16"/>
      <c r="D31" s="16"/>
      <c r="E31" s="16"/>
      <c r="F31" s="16"/>
      <c r="G31" s="16"/>
      <c r="H31" s="16"/>
    </row>
    <row r="32" spans="2:8" ht="15">
      <c r="B32" s="16"/>
      <c r="C32" s="16"/>
      <c r="D32" s="16"/>
      <c r="E32" s="16"/>
      <c r="F32" s="16"/>
      <c r="G32" s="16"/>
      <c r="H32" s="16"/>
    </row>
    <row r="33" spans="2:8" ht="15">
      <c r="B33" s="16"/>
      <c r="C33" s="16"/>
      <c r="D33" s="16"/>
      <c r="E33" s="16"/>
      <c r="F33" s="16"/>
      <c r="G33" s="16"/>
      <c r="H33" s="16"/>
    </row>
    <row r="34" spans="2:8" ht="15">
      <c r="B34" s="16"/>
      <c r="C34" s="16"/>
      <c r="D34" s="16"/>
      <c r="E34" s="16"/>
      <c r="F34" s="16"/>
      <c r="G34" s="16"/>
      <c r="H34" s="16"/>
    </row>
    <row r="35" spans="2:8" ht="15">
      <c r="B35" s="16"/>
      <c r="C35" s="16"/>
      <c r="D35" s="16"/>
      <c r="E35" s="16"/>
      <c r="F35" s="16"/>
      <c r="G35" s="16"/>
      <c r="H35" s="16"/>
    </row>
    <row r="36" spans="2:8" ht="15">
      <c r="B36" s="16"/>
      <c r="C36" s="16"/>
      <c r="D36" s="16"/>
      <c r="E36" s="16"/>
      <c r="F36" s="16"/>
      <c r="G36" s="16"/>
      <c r="H36" s="16"/>
    </row>
    <row r="37" spans="2:8" ht="15">
      <c r="B37" s="16"/>
      <c r="C37" s="16"/>
      <c r="D37" s="16"/>
      <c r="E37" s="16"/>
      <c r="F37" s="16"/>
      <c r="G37" s="16"/>
      <c r="H37" s="16"/>
    </row>
    <row r="38" spans="1:8" ht="12.75" customHeight="1">
      <c r="A38" s="50"/>
      <c r="B38" s="6"/>
      <c r="C38" s="6"/>
      <c r="D38" s="6"/>
      <c r="E38" s="6"/>
      <c r="F38" s="6"/>
      <c r="G38" s="6"/>
      <c r="H38" s="6"/>
    </row>
    <row r="39" spans="1:8" ht="12.75" customHeight="1">
      <c r="A39" s="50"/>
      <c r="B39" s="6"/>
      <c r="C39" s="6"/>
      <c r="D39" s="6"/>
      <c r="E39" s="6"/>
      <c r="F39" s="6"/>
      <c r="G39" s="6"/>
      <c r="H39" s="6"/>
    </row>
    <row r="40" spans="2:8" ht="15">
      <c r="B40" s="16"/>
      <c r="C40" s="16"/>
      <c r="D40" s="16"/>
      <c r="E40" s="16"/>
      <c r="F40" s="16"/>
      <c r="G40" s="16"/>
      <c r="H40" s="16"/>
    </row>
    <row r="41" spans="2:8" ht="15">
      <c r="B41" s="16"/>
      <c r="C41" s="16"/>
      <c r="D41" s="16"/>
      <c r="E41" s="16"/>
      <c r="F41" s="16"/>
      <c r="G41" s="16"/>
      <c r="H41" s="16"/>
    </row>
    <row r="42" spans="2:8" ht="15">
      <c r="B42" s="16"/>
      <c r="C42" s="16"/>
      <c r="D42" s="16"/>
      <c r="E42" s="16"/>
      <c r="F42" s="16"/>
      <c r="G42" s="16"/>
      <c r="H42" s="16"/>
    </row>
    <row r="43" spans="2:8" ht="15">
      <c r="B43" s="16"/>
      <c r="C43" s="16"/>
      <c r="D43" s="16"/>
      <c r="E43" s="16"/>
      <c r="F43" s="16"/>
      <c r="G43" s="16"/>
      <c r="H43" s="16"/>
    </row>
    <row r="44" spans="2:8" ht="15">
      <c r="B44" s="16"/>
      <c r="C44" s="16"/>
      <c r="D44" s="16"/>
      <c r="E44" s="16"/>
      <c r="F44" s="16"/>
      <c r="G44" s="16"/>
      <c r="H44" s="16"/>
    </row>
    <row r="45" spans="2:8" ht="15">
      <c r="B45" s="16"/>
      <c r="C45" s="16"/>
      <c r="D45" s="16"/>
      <c r="E45" s="16"/>
      <c r="F45" s="16"/>
      <c r="G45" s="16"/>
      <c r="H45" s="16"/>
    </row>
    <row r="46" spans="2:8" ht="15">
      <c r="B46" s="16"/>
      <c r="C46" s="16"/>
      <c r="D46" s="16"/>
      <c r="E46" s="16"/>
      <c r="F46" s="16"/>
      <c r="G46" s="16"/>
      <c r="H46" s="16"/>
    </row>
    <row r="47" spans="2:8" ht="15">
      <c r="B47" s="16"/>
      <c r="C47" s="16"/>
      <c r="D47" s="16"/>
      <c r="E47" s="16"/>
      <c r="F47" s="16"/>
      <c r="G47" s="16"/>
      <c r="H47" s="16"/>
    </row>
    <row r="48" spans="2:8" ht="15">
      <c r="B48" s="16"/>
      <c r="C48" s="16"/>
      <c r="D48" s="16"/>
      <c r="E48" s="16"/>
      <c r="F48" s="16"/>
      <c r="G48" s="16"/>
      <c r="H48" s="16"/>
    </row>
    <row r="49" spans="2:8" ht="15">
      <c r="B49" s="16"/>
      <c r="C49" s="16"/>
      <c r="D49" s="16"/>
      <c r="E49" s="16"/>
      <c r="F49" s="16"/>
      <c r="G49" s="16"/>
      <c r="H49" s="16"/>
    </row>
    <row r="50" spans="2:8" ht="15">
      <c r="B50" s="16"/>
      <c r="C50" s="16"/>
      <c r="D50" s="16"/>
      <c r="E50" s="16"/>
      <c r="F50" s="16"/>
      <c r="G50" s="16"/>
      <c r="H50" s="16"/>
    </row>
    <row r="51" spans="2:8" ht="15">
      <c r="B51" s="16"/>
      <c r="C51" s="16"/>
      <c r="D51" s="16"/>
      <c r="E51" s="16"/>
      <c r="F51" s="16"/>
      <c r="G51" s="16"/>
      <c r="H51" s="16"/>
    </row>
    <row r="52" spans="2:8" ht="15">
      <c r="B52" s="16"/>
      <c r="C52" s="16"/>
      <c r="D52" s="16"/>
      <c r="E52" s="16"/>
      <c r="F52" s="16"/>
      <c r="G52" s="16"/>
      <c r="H52" s="16"/>
    </row>
    <row r="53" spans="2:8" ht="15">
      <c r="B53" s="16"/>
      <c r="C53" s="16"/>
      <c r="D53" s="16"/>
      <c r="E53" s="16"/>
      <c r="F53" s="16"/>
      <c r="G53" s="16"/>
      <c r="H53" s="16"/>
    </row>
    <row r="54" spans="2:8" ht="15">
      <c r="B54" s="16"/>
      <c r="C54" s="16"/>
      <c r="D54" s="16"/>
      <c r="E54" s="16"/>
      <c r="F54" s="16"/>
      <c r="G54" s="16"/>
      <c r="H54" s="16"/>
    </row>
    <row r="55" spans="2:8" ht="15">
      <c r="B55" s="16"/>
      <c r="C55" s="16"/>
      <c r="D55" s="16"/>
      <c r="E55" s="16"/>
      <c r="F55" s="16"/>
      <c r="G55" s="16"/>
      <c r="H55" s="16"/>
    </row>
    <row r="56" spans="2:8" ht="15">
      <c r="B56" s="16"/>
      <c r="C56" s="16"/>
      <c r="D56" s="16"/>
      <c r="E56" s="16"/>
      <c r="F56" s="16"/>
      <c r="G56" s="16"/>
      <c r="H56" s="16"/>
    </row>
    <row r="57" spans="2:8" ht="15">
      <c r="B57" s="16"/>
      <c r="C57" s="16"/>
      <c r="D57" s="16"/>
      <c r="E57" s="16"/>
      <c r="F57" s="16"/>
      <c r="G57" s="16"/>
      <c r="H57" s="16"/>
    </row>
    <row r="58" spans="2:8" ht="15">
      <c r="B58" s="16"/>
      <c r="C58" s="16"/>
      <c r="D58" s="16"/>
      <c r="E58" s="16"/>
      <c r="F58" s="16"/>
      <c r="G58" s="16"/>
      <c r="H58" s="16"/>
    </row>
    <row r="59" spans="2:8" ht="15">
      <c r="B59" s="16"/>
      <c r="C59" s="16"/>
      <c r="D59" s="16"/>
      <c r="E59" s="16"/>
      <c r="F59" s="16"/>
      <c r="G59" s="16"/>
      <c r="H59" s="16"/>
    </row>
    <row r="60" spans="2:8" ht="15">
      <c r="B60" s="16"/>
      <c r="C60" s="16"/>
      <c r="D60" s="16"/>
      <c r="E60" s="16"/>
      <c r="F60" s="16"/>
      <c r="G60" s="16"/>
      <c r="H60" s="16"/>
    </row>
    <row r="61" spans="2:8" ht="15">
      <c r="B61" s="16"/>
      <c r="C61" s="16"/>
      <c r="D61" s="16"/>
      <c r="E61" s="16"/>
      <c r="F61" s="16"/>
      <c r="G61" s="16"/>
      <c r="H61" s="16"/>
    </row>
    <row r="62" spans="2:8" ht="15">
      <c r="B62" s="16"/>
      <c r="C62" s="16"/>
      <c r="D62" s="16"/>
      <c r="E62" s="16"/>
      <c r="F62" s="16"/>
      <c r="G62" s="16"/>
      <c r="H62" s="16"/>
    </row>
    <row r="63" spans="2:8" ht="15">
      <c r="B63" s="16"/>
      <c r="C63" s="16"/>
      <c r="D63" s="16"/>
      <c r="E63" s="16"/>
      <c r="F63" s="16"/>
      <c r="G63" s="16"/>
      <c r="H63" s="16"/>
    </row>
    <row r="64" spans="2:8" ht="15">
      <c r="B64" s="16"/>
      <c r="C64" s="16"/>
      <c r="D64" s="16"/>
      <c r="E64" s="16"/>
      <c r="F64" s="16"/>
      <c r="G64" s="16"/>
      <c r="H64" s="16"/>
    </row>
    <row r="65" spans="2:8" ht="15">
      <c r="B65" s="16"/>
      <c r="C65" s="16"/>
      <c r="D65" s="16"/>
      <c r="E65" s="16"/>
      <c r="F65" s="16"/>
      <c r="G65" s="16"/>
      <c r="H65" s="16"/>
    </row>
    <row r="66" spans="2:8" ht="15">
      <c r="B66" s="16"/>
      <c r="C66" s="16"/>
      <c r="D66" s="16"/>
      <c r="E66" s="16"/>
      <c r="F66" s="16"/>
      <c r="G66" s="16"/>
      <c r="H66" s="16"/>
    </row>
    <row r="67" spans="2:8" ht="15">
      <c r="B67" s="16"/>
      <c r="C67" s="16"/>
      <c r="D67" s="16"/>
      <c r="E67" s="16"/>
      <c r="F67" s="16"/>
      <c r="G67" s="16"/>
      <c r="H67" s="16"/>
    </row>
    <row r="68" spans="2:8" ht="15">
      <c r="B68" s="16"/>
      <c r="C68" s="16"/>
      <c r="D68" s="16"/>
      <c r="E68" s="16"/>
      <c r="F68" s="16"/>
      <c r="G68" s="16"/>
      <c r="H68" s="16"/>
    </row>
    <row r="69" spans="2:8" ht="15">
      <c r="B69" s="16"/>
      <c r="C69" s="16"/>
      <c r="D69" s="16"/>
      <c r="E69" s="16"/>
      <c r="F69" s="16"/>
      <c r="G69" s="16"/>
      <c r="H69" s="16"/>
    </row>
    <row r="70" spans="2:8" ht="15">
      <c r="B70" s="16"/>
      <c r="C70" s="16"/>
      <c r="D70" s="16"/>
      <c r="E70" s="16"/>
      <c r="F70" s="16"/>
      <c r="G70" s="16"/>
      <c r="H70" s="16"/>
    </row>
    <row r="71" spans="2:8" ht="15">
      <c r="B71" s="16"/>
      <c r="C71" s="16"/>
      <c r="D71" s="16"/>
      <c r="E71" s="16"/>
      <c r="F71" s="16"/>
      <c r="G71" s="16"/>
      <c r="H71" s="16"/>
    </row>
    <row r="72" spans="2:8" ht="15">
      <c r="B72" s="16"/>
      <c r="C72" s="16"/>
      <c r="D72" s="16"/>
      <c r="E72" s="16"/>
      <c r="F72" s="16"/>
      <c r="G72" s="16"/>
      <c r="H72" s="16"/>
    </row>
    <row r="73" spans="2:8" ht="15">
      <c r="B73" s="16"/>
      <c r="C73" s="16"/>
      <c r="D73" s="16"/>
      <c r="E73" s="16"/>
      <c r="F73" s="16"/>
      <c r="G73" s="16"/>
      <c r="H73" s="16"/>
    </row>
    <row r="74" spans="2:8" ht="15">
      <c r="B74" s="16"/>
      <c r="C74" s="16"/>
      <c r="D74" s="16"/>
      <c r="E74" s="16"/>
      <c r="F74" s="16"/>
      <c r="G74" s="16"/>
      <c r="H74" s="16"/>
    </row>
    <row r="75" spans="2:8" ht="15">
      <c r="B75" s="16"/>
      <c r="C75" s="16"/>
      <c r="D75" s="16"/>
      <c r="E75" s="16"/>
      <c r="F75" s="16"/>
      <c r="G75" s="16"/>
      <c r="H75" s="16"/>
    </row>
    <row r="76" spans="2:8" ht="15">
      <c r="B76" s="16"/>
      <c r="C76" s="16"/>
      <c r="D76" s="16"/>
      <c r="E76" s="16"/>
      <c r="F76" s="16"/>
      <c r="G76" s="16"/>
      <c r="H76" s="16"/>
    </row>
    <row r="77" spans="2:8" ht="15">
      <c r="B77" s="16"/>
      <c r="C77" s="16"/>
      <c r="D77" s="16"/>
      <c r="E77" s="16"/>
      <c r="F77" s="16"/>
      <c r="G77" s="16"/>
      <c r="H77" s="16"/>
    </row>
    <row r="78" spans="2:8" ht="15">
      <c r="B78" s="16"/>
      <c r="C78" s="16"/>
      <c r="D78" s="16"/>
      <c r="E78" s="16"/>
      <c r="F78" s="16"/>
      <c r="G78" s="16"/>
      <c r="H78" s="16"/>
    </row>
    <row r="79" spans="2:8" ht="15">
      <c r="B79" s="16"/>
      <c r="C79" s="16"/>
      <c r="D79" s="16"/>
      <c r="E79" s="16"/>
      <c r="F79" s="16"/>
      <c r="G79" s="16"/>
      <c r="H79" s="16"/>
    </row>
    <row r="80" spans="2:8" ht="15">
      <c r="B80" s="16"/>
      <c r="C80" s="16"/>
      <c r="D80" s="16"/>
      <c r="E80" s="16"/>
      <c r="F80" s="16"/>
      <c r="G80" s="16"/>
      <c r="H80" s="16"/>
    </row>
    <row r="81" spans="2:8" ht="15">
      <c r="B81" s="16"/>
      <c r="C81" s="16"/>
      <c r="D81" s="16"/>
      <c r="E81" s="16"/>
      <c r="F81" s="16"/>
      <c r="G81" s="16"/>
      <c r="H81" s="16"/>
    </row>
    <row r="82" spans="2:8" ht="15">
      <c r="B82" s="16"/>
      <c r="C82" s="16"/>
      <c r="D82" s="16"/>
      <c r="E82" s="16"/>
      <c r="F82" s="16"/>
      <c r="G82" s="16"/>
      <c r="H82" s="16"/>
    </row>
    <row r="83" spans="2:8" ht="15">
      <c r="B83" s="16"/>
      <c r="C83" s="16"/>
      <c r="D83" s="16"/>
      <c r="E83" s="16"/>
      <c r="F83" s="16"/>
      <c r="G83" s="16"/>
      <c r="H83" s="16"/>
    </row>
    <row r="84" spans="2:8" ht="15">
      <c r="B84" s="16"/>
      <c r="C84" s="16"/>
      <c r="D84" s="16"/>
      <c r="E84" s="16"/>
      <c r="F84" s="16"/>
      <c r="G84" s="16"/>
      <c r="H84" s="16"/>
    </row>
    <row r="85" spans="2:8" ht="15">
      <c r="B85" s="16"/>
      <c r="C85" s="16"/>
      <c r="D85" s="16"/>
      <c r="E85" s="16"/>
      <c r="F85" s="16"/>
      <c r="G85" s="16"/>
      <c r="H85" s="16"/>
    </row>
    <row r="86" spans="2:8" ht="15">
      <c r="B86" s="16"/>
      <c r="C86" s="16"/>
      <c r="D86" s="16"/>
      <c r="E86" s="16"/>
      <c r="F86" s="16"/>
      <c r="G86" s="16"/>
      <c r="H86" s="16"/>
    </row>
    <row r="87" spans="2:8" ht="15">
      <c r="B87" s="16"/>
      <c r="C87" s="16"/>
      <c r="D87" s="16"/>
      <c r="E87" s="16"/>
      <c r="F87" s="16"/>
      <c r="G87" s="16"/>
      <c r="H87" s="16"/>
    </row>
    <row r="88" spans="2:8" ht="15">
      <c r="B88" s="16"/>
      <c r="C88" s="16"/>
      <c r="D88" s="16"/>
      <c r="E88" s="16"/>
      <c r="F88" s="16"/>
      <c r="G88" s="16"/>
      <c r="H88" s="16"/>
    </row>
    <row r="89" spans="2:8" ht="15">
      <c r="B89" s="16"/>
      <c r="C89" s="16"/>
      <c r="D89" s="16"/>
      <c r="E89" s="16"/>
      <c r="F89" s="16"/>
      <c r="G89" s="16"/>
      <c r="H89" s="16"/>
    </row>
    <row r="90" spans="2:8" ht="15">
      <c r="B90" s="16"/>
      <c r="C90" s="16"/>
      <c r="D90" s="16"/>
      <c r="E90" s="16"/>
      <c r="F90" s="16"/>
      <c r="G90" s="16"/>
      <c r="H90" s="16"/>
    </row>
    <row r="91" spans="2:8" ht="15">
      <c r="B91" s="16"/>
      <c r="C91" s="16"/>
      <c r="D91" s="16"/>
      <c r="E91" s="16"/>
      <c r="F91" s="16"/>
      <c r="G91" s="16"/>
      <c r="H91" s="16"/>
    </row>
    <row r="92" spans="2:8" ht="15">
      <c r="B92" s="16"/>
      <c r="C92" s="16"/>
      <c r="D92" s="16"/>
      <c r="E92" s="16"/>
      <c r="F92" s="16"/>
      <c r="G92" s="16"/>
      <c r="H92" s="16"/>
    </row>
    <row r="93" spans="2:8" ht="15">
      <c r="B93" s="16"/>
      <c r="C93" s="16"/>
      <c r="D93" s="16"/>
      <c r="E93" s="16"/>
      <c r="F93" s="16"/>
      <c r="G93" s="16"/>
      <c r="H93" s="16"/>
    </row>
    <row r="94" spans="2:8" ht="15">
      <c r="B94" s="16"/>
      <c r="C94" s="16"/>
      <c r="D94" s="16"/>
      <c r="E94" s="16"/>
      <c r="F94" s="16"/>
      <c r="G94" s="16"/>
      <c r="H94" s="16"/>
    </row>
    <row r="95" spans="2:8" ht="15">
      <c r="B95" s="16"/>
      <c r="C95" s="16"/>
      <c r="D95" s="16"/>
      <c r="E95" s="16"/>
      <c r="F95" s="16"/>
      <c r="G95" s="16"/>
      <c r="H95" s="16"/>
    </row>
    <row r="96" spans="2:8" ht="15">
      <c r="B96" s="16"/>
      <c r="C96" s="16"/>
      <c r="D96" s="16"/>
      <c r="E96" s="16"/>
      <c r="F96" s="16"/>
      <c r="G96" s="16"/>
      <c r="H96" s="16"/>
    </row>
    <row r="97" spans="2:8" ht="15">
      <c r="B97" s="16"/>
      <c r="C97" s="16"/>
      <c r="D97" s="16"/>
      <c r="E97" s="16"/>
      <c r="F97" s="16"/>
      <c r="G97" s="16"/>
      <c r="H97" s="16"/>
    </row>
    <row r="98" spans="2:8" ht="15">
      <c r="B98" s="16"/>
      <c r="C98" s="16"/>
      <c r="D98" s="16"/>
      <c r="E98" s="16"/>
      <c r="F98" s="16"/>
      <c r="G98" s="16"/>
      <c r="H98" s="16"/>
    </row>
    <row r="99" spans="2:8" ht="15">
      <c r="B99" s="16"/>
      <c r="C99" s="16"/>
      <c r="D99" s="16"/>
      <c r="E99" s="16"/>
      <c r="F99" s="16"/>
      <c r="G99" s="16"/>
      <c r="H99" s="16"/>
    </row>
    <row r="100" spans="2:8" ht="15">
      <c r="B100" s="16"/>
      <c r="C100" s="16"/>
      <c r="D100" s="16"/>
      <c r="E100" s="16"/>
      <c r="F100" s="16"/>
      <c r="G100" s="16"/>
      <c r="H100" s="16"/>
    </row>
    <row r="101" spans="2:8" ht="15">
      <c r="B101" s="16"/>
      <c r="C101" s="16"/>
      <c r="D101" s="16"/>
      <c r="E101" s="16"/>
      <c r="F101" s="16"/>
      <c r="G101" s="16"/>
      <c r="H101" s="16"/>
    </row>
    <row r="102" spans="2:8" ht="15">
      <c r="B102" s="16"/>
      <c r="C102" s="16"/>
      <c r="D102" s="16"/>
      <c r="E102" s="16"/>
      <c r="F102" s="16"/>
      <c r="G102" s="16"/>
      <c r="H102" s="16"/>
    </row>
    <row r="103" spans="2:8" ht="15">
      <c r="B103" s="16"/>
      <c r="C103" s="16"/>
      <c r="D103" s="16"/>
      <c r="E103" s="16"/>
      <c r="F103" s="16"/>
      <c r="G103" s="16"/>
      <c r="H103" s="16"/>
    </row>
    <row r="104" spans="2:8" ht="15">
      <c r="B104" s="16"/>
      <c r="C104" s="16"/>
      <c r="D104" s="16"/>
      <c r="E104" s="16"/>
      <c r="F104" s="16"/>
      <c r="G104" s="16"/>
      <c r="H104" s="16"/>
    </row>
    <row r="105" spans="2:8" ht="15">
      <c r="B105" s="16"/>
      <c r="C105" s="16"/>
      <c r="D105" s="16"/>
      <c r="E105" s="16"/>
      <c r="F105" s="16"/>
      <c r="G105" s="16"/>
      <c r="H105" s="16"/>
    </row>
    <row r="106" spans="2:8" ht="15">
      <c r="B106" s="16"/>
      <c r="C106" s="16"/>
      <c r="D106" s="16"/>
      <c r="E106" s="16"/>
      <c r="F106" s="16"/>
      <c r="G106" s="16"/>
      <c r="H106" s="16"/>
    </row>
    <row r="107" spans="2:8" ht="15">
      <c r="B107" s="16"/>
      <c r="C107" s="16"/>
      <c r="D107" s="16"/>
      <c r="E107" s="16"/>
      <c r="F107" s="16"/>
      <c r="G107" s="16"/>
      <c r="H107" s="16"/>
    </row>
    <row r="108" spans="2:8" ht="15">
      <c r="B108" s="16"/>
      <c r="C108" s="16"/>
      <c r="D108" s="16"/>
      <c r="E108" s="16"/>
      <c r="F108" s="16"/>
      <c r="G108" s="16"/>
      <c r="H108" s="16"/>
    </row>
    <row r="109" spans="2:8" ht="15">
      <c r="B109" s="16"/>
      <c r="C109" s="16"/>
      <c r="D109" s="16"/>
      <c r="E109" s="16"/>
      <c r="F109" s="16"/>
      <c r="G109" s="16"/>
      <c r="H109" s="16"/>
    </row>
    <row r="110" spans="2:8" ht="15">
      <c r="B110" s="16"/>
      <c r="C110" s="16"/>
      <c r="D110" s="16"/>
      <c r="E110" s="16"/>
      <c r="F110" s="16"/>
      <c r="G110" s="16"/>
      <c r="H110" s="16"/>
    </row>
    <row r="111" spans="2:8" ht="15">
      <c r="B111" s="16"/>
      <c r="C111" s="16"/>
      <c r="D111" s="16"/>
      <c r="E111" s="16"/>
      <c r="F111" s="16"/>
      <c r="G111" s="16"/>
      <c r="H111" s="16"/>
    </row>
    <row r="112" spans="2:8" ht="15">
      <c r="B112" s="16"/>
      <c r="C112" s="16"/>
      <c r="D112" s="16"/>
      <c r="E112" s="16"/>
      <c r="F112" s="16"/>
      <c r="G112" s="16"/>
      <c r="H112" s="16"/>
    </row>
    <row r="113" spans="2:8" ht="15">
      <c r="B113" s="16"/>
      <c r="C113" s="16"/>
      <c r="D113" s="16"/>
      <c r="E113" s="16"/>
      <c r="F113" s="16"/>
      <c r="G113" s="16"/>
      <c r="H113" s="16"/>
    </row>
    <row r="114" spans="2:8" ht="15">
      <c r="B114" s="16"/>
      <c r="C114" s="16"/>
      <c r="D114" s="16"/>
      <c r="E114" s="16"/>
      <c r="F114" s="16"/>
      <c r="G114" s="16"/>
      <c r="H114" s="16"/>
    </row>
    <row r="115" spans="2:8" ht="15">
      <c r="B115" s="16"/>
      <c r="C115" s="16"/>
      <c r="D115" s="16"/>
      <c r="E115" s="16"/>
      <c r="F115" s="16"/>
      <c r="G115" s="16"/>
      <c r="H115" s="16"/>
    </row>
    <row r="116" spans="2:8" ht="15">
      <c r="B116" s="16"/>
      <c r="C116" s="16"/>
      <c r="D116" s="16"/>
      <c r="E116" s="16"/>
      <c r="F116" s="16"/>
      <c r="G116" s="16"/>
      <c r="H116" s="16"/>
    </row>
    <row r="117" spans="2:8" ht="15">
      <c r="B117" s="16"/>
      <c r="C117" s="16"/>
      <c r="D117" s="16"/>
      <c r="E117" s="16"/>
      <c r="F117" s="16"/>
      <c r="G117" s="16"/>
      <c r="H117" s="16"/>
    </row>
    <row r="118" spans="2:8" ht="15">
      <c r="B118" s="16"/>
      <c r="C118" s="16"/>
      <c r="D118" s="16"/>
      <c r="E118" s="16"/>
      <c r="F118" s="16"/>
      <c r="G118" s="16"/>
      <c r="H118" s="16"/>
    </row>
    <row r="119" spans="2:8" ht="15">
      <c r="B119" s="16"/>
      <c r="C119" s="16"/>
      <c r="D119" s="16"/>
      <c r="E119" s="16"/>
      <c r="F119" s="16"/>
      <c r="G119" s="16"/>
      <c r="H119" s="16"/>
    </row>
    <row r="120" spans="2:8" ht="15">
      <c r="B120" s="16"/>
      <c r="C120" s="16"/>
      <c r="D120" s="16"/>
      <c r="E120" s="16"/>
      <c r="F120" s="16"/>
      <c r="G120" s="16"/>
      <c r="H120" s="16"/>
    </row>
    <row r="121" spans="2:8" ht="15">
      <c r="B121" s="16"/>
      <c r="C121" s="16"/>
      <c r="D121" s="16"/>
      <c r="E121" s="16"/>
      <c r="F121" s="16"/>
      <c r="G121" s="16"/>
      <c r="H121" s="16"/>
    </row>
    <row r="122" spans="2:8" ht="15">
      <c r="B122" s="16"/>
      <c r="C122" s="16"/>
      <c r="D122" s="16"/>
      <c r="E122" s="16"/>
      <c r="F122" s="16"/>
      <c r="G122" s="16"/>
      <c r="H122" s="16"/>
    </row>
    <row r="123" spans="2:8" ht="15">
      <c r="B123" s="16"/>
      <c r="C123" s="16"/>
      <c r="D123" s="16"/>
      <c r="E123" s="16"/>
      <c r="F123" s="16"/>
      <c r="G123" s="16"/>
      <c r="H123" s="16"/>
    </row>
    <row r="124" spans="2:8" ht="15">
      <c r="B124" s="16"/>
      <c r="C124" s="16"/>
      <c r="D124" s="16"/>
      <c r="E124" s="16"/>
      <c r="F124" s="16"/>
      <c r="G124" s="16"/>
      <c r="H124" s="16"/>
    </row>
    <row r="125" spans="2:8" ht="15">
      <c r="B125" s="16"/>
      <c r="C125" s="16"/>
      <c r="D125" s="16"/>
      <c r="E125" s="16"/>
      <c r="F125" s="16"/>
      <c r="G125" s="16"/>
      <c r="H125" s="16"/>
    </row>
    <row r="126" spans="2:8" ht="15">
      <c r="B126" s="16"/>
      <c r="C126" s="16"/>
      <c r="D126" s="16"/>
      <c r="E126" s="16"/>
      <c r="F126" s="16"/>
      <c r="G126" s="16"/>
      <c r="H126" s="16"/>
    </row>
    <row r="127" spans="2:8" ht="15">
      <c r="B127" s="16"/>
      <c r="C127" s="16"/>
      <c r="D127" s="16"/>
      <c r="E127" s="16"/>
      <c r="F127" s="16"/>
      <c r="G127" s="16"/>
      <c r="H127" s="16"/>
    </row>
    <row r="128" spans="2:8" ht="15">
      <c r="B128" s="16"/>
      <c r="C128" s="16"/>
      <c r="D128" s="16"/>
      <c r="E128" s="16"/>
      <c r="F128" s="16"/>
      <c r="G128" s="16"/>
      <c r="H128" s="16"/>
    </row>
    <row r="129" spans="2:8" ht="15">
      <c r="B129" s="16"/>
      <c r="C129" s="16"/>
      <c r="D129" s="16"/>
      <c r="E129" s="16"/>
      <c r="F129" s="16"/>
      <c r="G129" s="16"/>
      <c r="H129" s="16"/>
    </row>
    <row r="130" spans="2:8" ht="15">
      <c r="B130" s="16"/>
      <c r="C130" s="16"/>
      <c r="D130" s="16"/>
      <c r="E130" s="16"/>
      <c r="F130" s="16"/>
      <c r="G130" s="16"/>
      <c r="H130" s="16"/>
    </row>
    <row r="131" spans="2:8" ht="15">
      <c r="B131" s="16"/>
      <c r="C131" s="16"/>
      <c r="D131" s="16"/>
      <c r="E131" s="16"/>
      <c r="F131" s="16"/>
      <c r="G131" s="16"/>
      <c r="H131" s="16"/>
    </row>
    <row r="132" spans="2:8" ht="15">
      <c r="B132" s="16"/>
      <c r="C132" s="16"/>
      <c r="D132" s="16"/>
      <c r="E132" s="16"/>
      <c r="F132" s="16"/>
      <c r="G132" s="16"/>
      <c r="H132" s="16"/>
    </row>
    <row r="133" spans="2:8" ht="15">
      <c r="B133" s="16"/>
      <c r="C133" s="16"/>
      <c r="D133" s="16"/>
      <c r="E133" s="16"/>
      <c r="F133" s="16"/>
      <c r="G133" s="16"/>
      <c r="H133" s="16"/>
    </row>
    <row r="134" spans="2:8" ht="15">
      <c r="B134" s="16"/>
      <c r="C134" s="16"/>
      <c r="D134" s="16"/>
      <c r="E134" s="16"/>
      <c r="F134" s="16"/>
      <c r="G134" s="16"/>
      <c r="H134" s="16"/>
    </row>
    <row r="135" spans="2:8" ht="15">
      <c r="B135" s="16"/>
      <c r="C135" s="16"/>
      <c r="D135" s="16"/>
      <c r="E135" s="16"/>
      <c r="F135" s="16"/>
      <c r="G135" s="16"/>
      <c r="H135" s="16"/>
    </row>
    <row r="136" spans="2:8" ht="15">
      <c r="B136" s="16"/>
      <c r="C136" s="16"/>
      <c r="D136" s="16"/>
      <c r="E136" s="16"/>
      <c r="F136" s="16"/>
      <c r="G136" s="16"/>
      <c r="H136" s="16"/>
    </row>
    <row r="137" spans="2:8" ht="15">
      <c r="B137" s="16"/>
      <c r="C137" s="16"/>
      <c r="D137" s="16"/>
      <c r="E137" s="16"/>
      <c r="F137" s="16"/>
      <c r="G137" s="16"/>
      <c r="H137" s="16"/>
    </row>
    <row r="138" spans="2:8" ht="15">
      <c r="B138" s="16"/>
      <c r="C138" s="16"/>
      <c r="D138" s="16"/>
      <c r="E138" s="16"/>
      <c r="F138" s="16"/>
      <c r="G138" s="16"/>
      <c r="H138" s="16"/>
    </row>
    <row r="139" spans="2:8" ht="15">
      <c r="B139" s="16"/>
      <c r="C139" s="16"/>
      <c r="D139" s="16"/>
      <c r="E139" s="16"/>
      <c r="F139" s="16"/>
      <c r="G139" s="16"/>
      <c r="H139" s="16"/>
    </row>
    <row r="140" spans="2:8" ht="15">
      <c r="B140" s="16"/>
      <c r="C140" s="16"/>
      <c r="D140" s="16"/>
      <c r="E140" s="16"/>
      <c r="F140" s="16"/>
      <c r="G140" s="16"/>
      <c r="H140" s="16"/>
    </row>
    <row r="141" spans="2:8" ht="15">
      <c r="B141" s="16"/>
      <c r="C141" s="16"/>
      <c r="D141" s="16"/>
      <c r="E141" s="16"/>
      <c r="F141" s="16"/>
      <c r="G141" s="16"/>
      <c r="H141" s="16"/>
    </row>
    <row r="142" spans="2:8" ht="15">
      <c r="B142" s="16"/>
      <c r="C142" s="16"/>
      <c r="D142" s="16"/>
      <c r="E142" s="16"/>
      <c r="F142" s="16"/>
      <c r="G142" s="16"/>
      <c r="H142" s="16"/>
    </row>
    <row r="143" spans="2:8" ht="15">
      <c r="B143" s="16"/>
      <c r="C143" s="16"/>
      <c r="D143" s="16"/>
      <c r="E143" s="16"/>
      <c r="F143" s="16"/>
      <c r="G143" s="16"/>
      <c r="H143" s="16"/>
    </row>
    <row r="144" spans="2:8" ht="15">
      <c r="B144" s="16"/>
      <c r="C144" s="16"/>
      <c r="D144" s="16"/>
      <c r="E144" s="16"/>
      <c r="F144" s="16"/>
      <c r="G144" s="16"/>
      <c r="H144" s="16"/>
    </row>
    <row r="145" spans="2:8" ht="15">
      <c r="B145" s="16"/>
      <c r="C145" s="16"/>
      <c r="D145" s="16"/>
      <c r="E145" s="16"/>
      <c r="F145" s="16"/>
      <c r="G145" s="16"/>
      <c r="H145" s="16"/>
    </row>
    <row r="146" spans="2:8" ht="15">
      <c r="B146" s="16"/>
      <c r="C146" s="16"/>
      <c r="D146" s="16"/>
      <c r="E146" s="16"/>
      <c r="F146" s="16"/>
      <c r="G146" s="16"/>
      <c r="H146" s="16"/>
    </row>
    <row r="147" spans="2:8" ht="15">
      <c r="B147" s="16"/>
      <c r="C147" s="16"/>
      <c r="D147" s="16"/>
      <c r="E147" s="16"/>
      <c r="F147" s="16"/>
      <c r="G147" s="16"/>
      <c r="H147" s="16"/>
    </row>
    <row r="148" spans="2:8" ht="15">
      <c r="B148" s="16"/>
      <c r="C148" s="16"/>
      <c r="D148" s="16"/>
      <c r="E148" s="16"/>
      <c r="F148" s="16"/>
      <c r="G148" s="16"/>
      <c r="H148" s="16"/>
    </row>
    <row r="149" spans="2:8" ht="15">
      <c r="B149" s="16"/>
      <c r="C149" s="16"/>
      <c r="D149" s="16"/>
      <c r="E149" s="16"/>
      <c r="F149" s="16"/>
      <c r="G149" s="16"/>
      <c r="H149" s="16"/>
    </row>
    <row r="150" spans="2:8" ht="15">
      <c r="B150" s="16"/>
      <c r="C150" s="16"/>
      <c r="D150" s="16"/>
      <c r="E150" s="16"/>
      <c r="F150" s="16"/>
      <c r="G150" s="16"/>
      <c r="H150" s="16"/>
    </row>
    <row r="151" spans="2:8" ht="15">
      <c r="B151" s="16"/>
      <c r="C151" s="16"/>
      <c r="D151" s="16"/>
      <c r="E151" s="16"/>
      <c r="F151" s="16"/>
      <c r="G151" s="16"/>
      <c r="H151" s="16"/>
    </row>
    <row r="152" spans="2:8" ht="15">
      <c r="B152" s="16"/>
      <c r="C152" s="16"/>
      <c r="D152" s="16"/>
      <c r="E152" s="16"/>
      <c r="F152" s="16"/>
      <c r="G152" s="16"/>
      <c r="H152" s="16"/>
    </row>
    <row r="153" spans="2:8" ht="15">
      <c r="B153" s="16"/>
      <c r="C153" s="16"/>
      <c r="D153" s="16"/>
      <c r="E153" s="16"/>
      <c r="F153" s="16"/>
      <c r="G153" s="16"/>
      <c r="H153" s="16"/>
    </row>
    <row r="154" spans="2:8" ht="15">
      <c r="B154" s="16"/>
      <c r="C154" s="16"/>
      <c r="D154" s="16"/>
      <c r="E154" s="16"/>
      <c r="F154" s="16"/>
      <c r="G154" s="16"/>
      <c r="H154" s="16"/>
    </row>
    <row r="155" spans="2:8" ht="15">
      <c r="B155" s="16"/>
      <c r="C155" s="16"/>
      <c r="D155" s="16"/>
      <c r="E155" s="16"/>
      <c r="F155" s="16"/>
      <c r="G155" s="16"/>
      <c r="H155" s="16"/>
    </row>
    <row r="156" spans="2:8" ht="15">
      <c r="B156" s="16"/>
      <c r="C156" s="16"/>
      <c r="D156" s="16"/>
      <c r="E156" s="16"/>
      <c r="F156" s="16"/>
      <c r="G156" s="16"/>
      <c r="H156" s="16"/>
    </row>
    <row r="157" spans="2:8" ht="15">
      <c r="B157" s="16"/>
      <c r="C157" s="16"/>
      <c r="D157" s="16"/>
      <c r="E157" s="16"/>
      <c r="F157" s="16"/>
      <c r="G157" s="16"/>
      <c r="H157" s="16"/>
    </row>
    <row r="158" spans="2:8" ht="15">
      <c r="B158" s="16"/>
      <c r="C158" s="16"/>
      <c r="D158" s="16"/>
      <c r="E158" s="16"/>
      <c r="F158" s="16"/>
      <c r="G158" s="16"/>
      <c r="H158" s="16"/>
    </row>
    <row r="159" spans="2:8" ht="15">
      <c r="B159" s="16"/>
      <c r="C159" s="16"/>
      <c r="D159" s="16"/>
      <c r="E159" s="16"/>
      <c r="F159" s="16"/>
      <c r="G159" s="16"/>
      <c r="H159" s="16"/>
    </row>
    <row r="160" spans="2:8" ht="15">
      <c r="B160" s="16"/>
      <c r="C160" s="16"/>
      <c r="D160" s="16"/>
      <c r="E160" s="16"/>
      <c r="F160" s="16"/>
      <c r="G160" s="16"/>
      <c r="H160" s="16"/>
    </row>
    <row r="161" spans="2:8" ht="15">
      <c r="B161" s="16"/>
      <c r="C161" s="16"/>
      <c r="D161" s="16"/>
      <c r="E161" s="16"/>
      <c r="F161" s="16"/>
      <c r="G161" s="16"/>
      <c r="H161" s="16"/>
    </row>
    <row r="162" spans="2:8" ht="15">
      <c r="B162" s="16"/>
      <c r="C162" s="16"/>
      <c r="D162" s="16"/>
      <c r="E162" s="16"/>
      <c r="F162" s="16"/>
      <c r="G162" s="16"/>
      <c r="H162" s="16"/>
    </row>
    <row r="163" spans="2:8" ht="15">
      <c r="B163" s="16"/>
      <c r="C163" s="16"/>
      <c r="D163" s="16"/>
      <c r="E163" s="16"/>
      <c r="F163" s="16"/>
      <c r="G163" s="16"/>
      <c r="H163" s="16"/>
    </row>
    <row r="164" spans="2:8" ht="15">
      <c r="B164" s="16"/>
      <c r="C164" s="16"/>
      <c r="D164" s="16"/>
      <c r="E164" s="16"/>
      <c r="F164" s="16"/>
      <c r="G164" s="16"/>
      <c r="H164" s="16"/>
    </row>
    <row r="165" spans="2:8" ht="15">
      <c r="B165" s="16"/>
      <c r="C165" s="16"/>
      <c r="D165" s="16"/>
      <c r="E165" s="16"/>
      <c r="F165" s="16"/>
      <c r="G165" s="16"/>
      <c r="H165" s="16"/>
    </row>
    <row r="166" spans="2:8" ht="15">
      <c r="B166" s="16"/>
      <c r="C166" s="16"/>
      <c r="D166" s="16"/>
      <c r="E166" s="16"/>
      <c r="F166" s="16"/>
      <c r="G166" s="16"/>
      <c r="H166" s="16"/>
    </row>
    <row r="167" spans="2:8" ht="15">
      <c r="B167" s="16"/>
      <c r="C167" s="16"/>
      <c r="D167" s="16"/>
      <c r="E167" s="16"/>
      <c r="F167" s="16"/>
      <c r="G167" s="16"/>
      <c r="H167" s="16"/>
    </row>
    <row r="168" spans="2:8" ht="15">
      <c r="B168" s="16"/>
      <c r="C168" s="16"/>
      <c r="D168" s="16"/>
      <c r="E168" s="16"/>
      <c r="F168" s="16"/>
      <c r="G168" s="16"/>
      <c r="H168" s="16"/>
    </row>
    <row r="169" spans="2:8" ht="15">
      <c r="B169" s="16"/>
      <c r="C169" s="16"/>
      <c r="D169" s="16"/>
      <c r="E169" s="16"/>
      <c r="F169" s="16"/>
      <c r="G169" s="16"/>
      <c r="H169" s="16"/>
    </row>
    <row r="170" spans="2:8" ht="15">
      <c r="B170" s="16"/>
      <c r="C170" s="16"/>
      <c r="D170" s="16"/>
      <c r="E170" s="16"/>
      <c r="F170" s="16"/>
      <c r="G170" s="16"/>
      <c r="H170" s="16"/>
    </row>
    <row r="171" spans="2:8" ht="15">
      <c r="B171" s="16"/>
      <c r="C171" s="16"/>
      <c r="D171" s="16"/>
      <c r="E171" s="16"/>
      <c r="F171" s="16"/>
      <c r="G171" s="16"/>
      <c r="H171" s="16"/>
    </row>
    <row r="172" spans="2:8" ht="15">
      <c r="B172" s="16"/>
      <c r="C172" s="16"/>
      <c r="D172" s="16"/>
      <c r="E172" s="16"/>
      <c r="F172" s="16"/>
      <c r="G172" s="16"/>
      <c r="H172" s="16"/>
    </row>
    <row r="173" spans="2:8" ht="15">
      <c r="B173" s="16"/>
      <c r="C173" s="16"/>
      <c r="D173" s="16"/>
      <c r="E173" s="16"/>
      <c r="F173" s="16"/>
      <c r="G173" s="16"/>
      <c r="H173" s="16"/>
    </row>
    <row r="174" spans="2:8" ht="15">
      <c r="B174" s="16"/>
      <c r="C174" s="16"/>
      <c r="D174" s="16"/>
      <c r="E174" s="16"/>
      <c r="F174" s="16"/>
      <c r="G174" s="16"/>
      <c r="H174" s="16"/>
    </row>
    <row r="175" spans="2:8" ht="15">
      <c r="B175" s="16"/>
      <c r="C175" s="16"/>
      <c r="D175" s="16"/>
      <c r="E175" s="16"/>
      <c r="F175" s="16"/>
      <c r="G175" s="16"/>
      <c r="H175" s="16"/>
    </row>
    <row r="176" spans="2:8" ht="15">
      <c r="B176" s="16"/>
      <c r="C176" s="16"/>
      <c r="D176" s="16"/>
      <c r="E176" s="16"/>
      <c r="F176" s="16"/>
      <c r="G176" s="16"/>
      <c r="H176" s="16"/>
    </row>
    <row r="177" spans="2:8" ht="15">
      <c r="B177" s="16"/>
      <c r="C177" s="16"/>
      <c r="D177" s="16"/>
      <c r="E177" s="16"/>
      <c r="F177" s="16"/>
      <c r="G177" s="16"/>
      <c r="H177" s="16"/>
    </row>
    <row r="178" spans="2:8" ht="15">
      <c r="B178" s="16"/>
      <c r="C178" s="16"/>
      <c r="D178" s="16"/>
      <c r="E178" s="16"/>
      <c r="F178" s="16"/>
      <c r="G178" s="16"/>
      <c r="H178" s="16"/>
    </row>
    <row r="179" spans="2:8" ht="15">
      <c r="B179" s="16"/>
      <c r="C179" s="16"/>
      <c r="D179" s="16"/>
      <c r="E179" s="16"/>
      <c r="F179" s="16"/>
      <c r="G179" s="16"/>
      <c r="H179" s="16"/>
    </row>
    <row r="180" spans="2:8" ht="15">
      <c r="B180" s="16"/>
      <c r="C180" s="16"/>
      <c r="D180" s="16"/>
      <c r="E180" s="16"/>
      <c r="F180" s="16"/>
      <c r="G180" s="16"/>
      <c r="H180" s="16"/>
    </row>
    <row r="181" spans="2:8" ht="15">
      <c r="B181" s="16"/>
      <c r="C181" s="16"/>
      <c r="D181" s="16"/>
      <c r="E181" s="16"/>
      <c r="F181" s="16"/>
      <c r="G181" s="16"/>
      <c r="H181" s="16"/>
    </row>
    <row r="182" spans="2:8" ht="15">
      <c r="B182" s="16"/>
      <c r="C182" s="16"/>
      <c r="D182" s="16"/>
      <c r="E182" s="16"/>
      <c r="F182" s="16"/>
      <c r="G182" s="16"/>
      <c r="H182" s="16"/>
    </row>
    <row r="183" spans="2:8" ht="15">
      <c r="B183" s="16"/>
      <c r="C183" s="16"/>
      <c r="D183" s="16"/>
      <c r="E183" s="16"/>
      <c r="F183" s="16"/>
      <c r="G183" s="16"/>
      <c r="H183" s="16"/>
    </row>
    <row r="184" spans="2:8" ht="15">
      <c r="B184" s="16"/>
      <c r="C184" s="16"/>
      <c r="D184" s="16"/>
      <c r="E184" s="16"/>
      <c r="F184" s="16"/>
      <c r="G184" s="16"/>
      <c r="H184" s="16"/>
    </row>
    <row r="185" spans="2:8" ht="15">
      <c r="B185" s="16"/>
      <c r="C185" s="16"/>
      <c r="D185" s="16"/>
      <c r="E185" s="16"/>
      <c r="F185" s="16"/>
      <c r="G185" s="16"/>
      <c r="H185" s="16"/>
    </row>
    <row r="186" spans="2:8" ht="15">
      <c r="B186" s="16"/>
      <c r="C186" s="16"/>
      <c r="D186" s="16"/>
      <c r="E186" s="16"/>
      <c r="F186" s="16"/>
      <c r="G186" s="16"/>
      <c r="H186" s="16"/>
    </row>
    <row r="187" spans="2:8" ht="15">
      <c r="B187" s="16"/>
      <c r="C187" s="16"/>
      <c r="D187" s="16"/>
      <c r="E187" s="16"/>
      <c r="F187" s="16"/>
      <c r="G187" s="16"/>
      <c r="H187" s="16"/>
    </row>
    <row r="188" spans="2:8" ht="15">
      <c r="B188" s="16"/>
      <c r="C188" s="16"/>
      <c r="D188" s="16"/>
      <c r="E188" s="16"/>
      <c r="F188" s="16"/>
      <c r="G188" s="16"/>
      <c r="H188" s="16"/>
    </row>
    <row r="189" spans="2:8" ht="15">
      <c r="B189" s="16"/>
      <c r="C189" s="16"/>
      <c r="D189" s="16"/>
      <c r="E189" s="16"/>
      <c r="F189" s="16"/>
      <c r="G189" s="16"/>
      <c r="H189" s="16"/>
    </row>
    <row r="190" spans="2:8" ht="15">
      <c r="B190" s="16"/>
      <c r="C190" s="16"/>
      <c r="D190" s="16"/>
      <c r="E190" s="16"/>
      <c r="F190" s="16"/>
      <c r="G190" s="16"/>
      <c r="H190" s="16"/>
    </row>
    <row r="191" spans="2:8" ht="15">
      <c r="B191" s="16"/>
      <c r="C191" s="16"/>
      <c r="D191" s="16"/>
      <c r="E191" s="16"/>
      <c r="F191" s="16"/>
      <c r="G191" s="16"/>
      <c r="H191" s="16"/>
    </row>
    <row r="192" spans="2:8" ht="15">
      <c r="B192" s="16"/>
      <c r="C192" s="16"/>
      <c r="D192" s="16"/>
      <c r="E192" s="16"/>
      <c r="F192" s="16"/>
      <c r="G192" s="16"/>
      <c r="H192" s="16"/>
    </row>
    <row r="193" spans="2:8" ht="15">
      <c r="B193" s="16"/>
      <c r="C193" s="16"/>
      <c r="D193" s="16"/>
      <c r="E193" s="16"/>
      <c r="F193" s="16"/>
      <c r="G193" s="16"/>
      <c r="H193" s="16"/>
    </row>
    <row r="194" spans="2:8" ht="15">
      <c r="B194" s="16"/>
      <c r="C194" s="16"/>
      <c r="D194" s="16"/>
      <c r="E194" s="16"/>
      <c r="F194" s="16"/>
      <c r="G194" s="16"/>
      <c r="H194" s="16"/>
    </row>
    <row r="195" spans="2:8" ht="15">
      <c r="B195" s="16"/>
      <c r="C195" s="16"/>
      <c r="D195" s="16"/>
      <c r="E195" s="16"/>
      <c r="F195" s="16"/>
      <c r="G195" s="16"/>
      <c r="H195" s="16"/>
    </row>
    <row r="196" spans="2:8" ht="15">
      <c r="B196" s="16"/>
      <c r="C196" s="16"/>
      <c r="D196" s="16"/>
      <c r="E196" s="16"/>
      <c r="F196" s="16"/>
      <c r="G196" s="16"/>
      <c r="H196" s="16"/>
    </row>
    <row r="197" spans="2:8" ht="15">
      <c r="B197" s="16"/>
      <c r="C197" s="16"/>
      <c r="D197" s="16"/>
      <c r="E197" s="16"/>
      <c r="F197" s="16"/>
      <c r="G197" s="16"/>
      <c r="H197" s="16"/>
    </row>
    <row r="198" spans="2:8" ht="15">
      <c r="B198" s="16"/>
      <c r="C198" s="16"/>
      <c r="D198" s="16"/>
      <c r="E198" s="16"/>
      <c r="F198" s="16"/>
      <c r="G198" s="16"/>
      <c r="H198" s="16"/>
    </row>
    <row r="199" spans="2:8" ht="15">
      <c r="B199" s="16"/>
      <c r="C199" s="16"/>
      <c r="D199" s="16"/>
      <c r="E199" s="16"/>
      <c r="F199" s="16"/>
      <c r="G199" s="16"/>
      <c r="H199" s="16"/>
    </row>
    <row r="200" spans="2:8" ht="15">
      <c r="B200" s="16"/>
      <c r="C200" s="16"/>
      <c r="D200" s="16"/>
      <c r="E200" s="16"/>
      <c r="F200" s="16"/>
      <c r="G200" s="16"/>
      <c r="H200" s="16"/>
    </row>
    <row r="201" spans="2:8" ht="15">
      <c r="B201" s="16"/>
      <c r="C201" s="16"/>
      <c r="D201" s="16"/>
      <c r="E201" s="16"/>
      <c r="F201" s="16"/>
      <c r="G201" s="16"/>
      <c r="H201" s="16"/>
    </row>
    <row r="202" spans="2:8" ht="15">
      <c r="B202" s="16"/>
      <c r="C202" s="16"/>
      <c r="D202" s="16"/>
      <c r="E202" s="16"/>
      <c r="F202" s="16"/>
      <c r="G202" s="16"/>
      <c r="H202" s="16"/>
    </row>
    <row r="203" spans="2:8" ht="15">
      <c r="B203" s="16"/>
      <c r="C203" s="16"/>
      <c r="D203" s="16"/>
      <c r="E203" s="16"/>
      <c r="F203" s="16"/>
      <c r="G203" s="16"/>
      <c r="H203" s="16"/>
    </row>
    <row r="204" spans="2:8" ht="15">
      <c r="B204" s="16"/>
      <c r="C204" s="16"/>
      <c r="D204" s="16"/>
      <c r="E204" s="16"/>
      <c r="F204" s="16"/>
      <c r="G204" s="16"/>
      <c r="H204" s="16"/>
    </row>
    <row r="205" spans="2:8" ht="15">
      <c r="B205" s="16"/>
      <c r="C205" s="16"/>
      <c r="D205" s="16"/>
      <c r="E205" s="16"/>
      <c r="F205" s="16"/>
      <c r="G205" s="16"/>
      <c r="H205" s="16"/>
    </row>
    <row r="206" spans="2:8" ht="15">
      <c r="B206" s="16"/>
      <c r="C206" s="16"/>
      <c r="D206" s="16"/>
      <c r="E206" s="16"/>
      <c r="F206" s="16"/>
      <c r="G206" s="16"/>
      <c r="H206" s="16"/>
    </row>
    <row r="207" spans="2:8" ht="15">
      <c r="B207" s="16"/>
      <c r="C207" s="16"/>
      <c r="D207" s="16"/>
      <c r="E207" s="16"/>
      <c r="F207" s="16"/>
      <c r="G207" s="16"/>
      <c r="H207" s="16"/>
    </row>
    <row r="208" spans="2:8" ht="15">
      <c r="B208" s="16"/>
      <c r="C208" s="16"/>
      <c r="D208" s="16"/>
      <c r="E208" s="16"/>
      <c r="F208" s="16"/>
      <c r="G208" s="16"/>
      <c r="H208" s="16"/>
    </row>
    <row r="209" spans="2:8" ht="15">
      <c r="B209" s="16"/>
      <c r="C209" s="16"/>
      <c r="D209" s="16"/>
      <c r="E209" s="16"/>
      <c r="F209" s="16"/>
      <c r="G209" s="16"/>
      <c r="H209" s="16"/>
    </row>
    <row r="210" spans="2:8" ht="15">
      <c r="B210" s="16"/>
      <c r="C210" s="16"/>
      <c r="D210" s="16"/>
      <c r="E210" s="16"/>
      <c r="F210" s="16"/>
      <c r="G210" s="16"/>
      <c r="H210" s="16"/>
    </row>
    <row r="211" spans="2:8" ht="15">
      <c r="B211" s="16"/>
      <c r="C211" s="16"/>
      <c r="D211" s="16"/>
      <c r="E211" s="16"/>
      <c r="F211" s="16"/>
      <c r="G211" s="16"/>
      <c r="H211" s="16"/>
    </row>
    <row r="212" spans="2:8" ht="15">
      <c r="B212" s="16"/>
      <c r="C212" s="16"/>
      <c r="D212" s="16"/>
      <c r="E212" s="16"/>
      <c r="F212" s="16"/>
      <c r="G212" s="16"/>
      <c r="H212" s="16"/>
    </row>
    <row r="213" spans="2:8" ht="15">
      <c r="B213" s="16"/>
      <c r="C213" s="16"/>
      <c r="D213" s="16"/>
      <c r="E213" s="16"/>
      <c r="F213" s="16"/>
      <c r="G213" s="16"/>
      <c r="H213" s="16"/>
    </row>
    <row r="214" spans="2:8" ht="15">
      <c r="B214" s="16"/>
      <c r="C214" s="16"/>
      <c r="D214" s="16"/>
      <c r="E214" s="16"/>
      <c r="F214" s="16"/>
      <c r="G214" s="16"/>
      <c r="H214" s="16"/>
    </row>
    <row r="215" spans="2:8" ht="15">
      <c r="B215" s="16"/>
      <c r="C215" s="16"/>
      <c r="D215" s="16"/>
      <c r="E215" s="16"/>
      <c r="F215" s="16"/>
      <c r="G215" s="16"/>
      <c r="H215" s="16"/>
    </row>
    <row r="216" spans="2:8" ht="15">
      <c r="B216" s="16"/>
      <c r="C216" s="16"/>
      <c r="D216" s="16"/>
      <c r="E216" s="16"/>
      <c r="F216" s="16"/>
      <c r="G216" s="16"/>
      <c r="H216" s="16"/>
    </row>
    <row r="217" spans="2:8" ht="15">
      <c r="B217" s="16"/>
      <c r="C217" s="16"/>
      <c r="D217" s="16"/>
      <c r="E217" s="16"/>
      <c r="F217" s="16"/>
      <c r="G217" s="16"/>
      <c r="H217" s="16"/>
    </row>
    <row r="218" spans="2:8" ht="15">
      <c r="B218" s="16"/>
      <c r="C218" s="16"/>
      <c r="D218" s="16"/>
      <c r="E218" s="16"/>
      <c r="F218" s="16"/>
      <c r="G218" s="16"/>
      <c r="H218" s="16"/>
    </row>
    <row r="219" spans="2:8" ht="15">
      <c r="B219" s="16"/>
      <c r="C219" s="16"/>
      <c r="D219" s="16"/>
      <c r="E219" s="16"/>
      <c r="F219" s="16"/>
      <c r="G219" s="16"/>
      <c r="H219" s="16"/>
    </row>
    <row r="220" spans="2:8" ht="15">
      <c r="B220" s="16"/>
      <c r="C220" s="16"/>
      <c r="D220" s="16"/>
      <c r="E220" s="16"/>
      <c r="F220" s="16"/>
      <c r="G220" s="16"/>
      <c r="H220" s="16"/>
    </row>
    <row r="221" spans="2:8" ht="15">
      <c r="B221" s="16"/>
      <c r="C221" s="16"/>
      <c r="D221" s="16"/>
      <c r="E221" s="16"/>
      <c r="F221" s="16"/>
      <c r="G221" s="16"/>
      <c r="H221" s="16"/>
    </row>
    <row r="222" spans="2:8" ht="15">
      <c r="B222" s="16"/>
      <c r="C222" s="16"/>
      <c r="D222" s="16"/>
      <c r="E222" s="16"/>
      <c r="F222" s="16"/>
      <c r="G222" s="16"/>
      <c r="H222" s="16"/>
    </row>
    <row r="223" spans="2:8" ht="15">
      <c r="B223" s="16"/>
      <c r="C223" s="16"/>
      <c r="D223" s="16"/>
      <c r="E223" s="16"/>
      <c r="F223" s="16"/>
      <c r="G223" s="16"/>
      <c r="H223" s="16"/>
    </row>
    <row r="224" spans="2:8" ht="15">
      <c r="B224" s="16"/>
      <c r="C224" s="16"/>
      <c r="D224" s="16"/>
      <c r="E224" s="16"/>
      <c r="F224" s="16"/>
      <c r="G224" s="16"/>
      <c r="H224" s="16"/>
    </row>
    <row r="225" spans="2:8" ht="15">
      <c r="B225" s="16"/>
      <c r="C225" s="16"/>
      <c r="D225" s="16"/>
      <c r="E225" s="16"/>
      <c r="F225" s="16"/>
      <c r="G225" s="16"/>
      <c r="H225" s="16"/>
    </row>
    <row r="226" spans="2:8" ht="15">
      <c r="B226" s="16"/>
      <c r="C226" s="16"/>
      <c r="D226" s="16"/>
      <c r="E226" s="16"/>
      <c r="F226" s="16"/>
      <c r="G226" s="16"/>
      <c r="H226" s="16"/>
    </row>
    <row r="227" spans="2:8" ht="15">
      <c r="B227" s="16"/>
      <c r="C227" s="16"/>
      <c r="D227" s="16"/>
      <c r="E227" s="16"/>
      <c r="F227" s="16"/>
      <c r="G227" s="16"/>
      <c r="H227" s="16"/>
    </row>
    <row r="228" spans="2:8" ht="15">
      <c r="B228" s="16"/>
      <c r="C228" s="16"/>
      <c r="D228" s="16"/>
      <c r="E228" s="16"/>
      <c r="F228" s="16"/>
      <c r="G228" s="16"/>
      <c r="H228" s="16"/>
    </row>
    <row r="229" spans="2:8" ht="15">
      <c r="B229" s="16"/>
      <c r="C229" s="16"/>
      <c r="D229" s="16"/>
      <c r="E229" s="16"/>
      <c r="F229" s="16"/>
      <c r="G229" s="16"/>
      <c r="H229" s="16"/>
    </row>
    <row r="230" spans="2:8" ht="15">
      <c r="B230" s="16"/>
      <c r="C230" s="16"/>
      <c r="D230" s="16"/>
      <c r="E230" s="16"/>
      <c r="F230" s="16"/>
      <c r="G230" s="16"/>
      <c r="H230" s="16"/>
    </row>
    <row r="231" spans="2:8" ht="15">
      <c r="B231" s="16"/>
      <c r="C231" s="16"/>
      <c r="D231" s="16"/>
      <c r="E231" s="16"/>
      <c r="F231" s="16"/>
      <c r="G231" s="16"/>
      <c r="H231" s="16"/>
    </row>
    <row r="232" spans="2:8" ht="15">
      <c r="B232" s="16"/>
      <c r="C232" s="16"/>
      <c r="D232" s="16"/>
      <c r="E232" s="16"/>
      <c r="F232" s="16"/>
      <c r="G232" s="16"/>
      <c r="H232" s="16"/>
    </row>
    <row r="233" spans="2:8" ht="15">
      <c r="B233" s="16"/>
      <c r="C233" s="16"/>
      <c r="D233" s="16"/>
      <c r="E233" s="16"/>
      <c r="F233" s="16"/>
      <c r="G233" s="16"/>
      <c r="H233" s="16"/>
    </row>
    <row r="234" spans="2:8" ht="15">
      <c r="B234" s="16"/>
      <c r="C234" s="16"/>
      <c r="D234" s="16"/>
      <c r="E234" s="16"/>
      <c r="F234" s="16"/>
      <c r="G234" s="16"/>
      <c r="H234" s="16"/>
    </row>
    <row r="235" spans="2:8" ht="15">
      <c r="B235" s="16"/>
      <c r="C235" s="16"/>
      <c r="D235" s="16"/>
      <c r="E235" s="16"/>
      <c r="F235" s="16"/>
      <c r="G235" s="16"/>
      <c r="H235" s="16"/>
    </row>
    <row r="236" spans="2:8" ht="15">
      <c r="B236" s="16"/>
      <c r="C236" s="16"/>
      <c r="D236" s="16"/>
      <c r="E236" s="16"/>
      <c r="F236" s="16"/>
      <c r="G236" s="16"/>
      <c r="H236" s="16"/>
    </row>
    <row r="237" spans="2:8" ht="15">
      <c r="B237" s="16"/>
      <c r="C237" s="16"/>
      <c r="D237" s="16"/>
      <c r="E237" s="16"/>
      <c r="F237" s="16"/>
      <c r="G237" s="16"/>
      <c r="H237" s="16"/>
    </row>
    <row r="238" spans="2:8" ht="15">
      <c r="B238" s="16"/>
      <c r="C238" s="16"/>
      <c r="D238" s="16"/>
      <c r="E238" s="16"/>
      <c r="F238" s="16"/>
      <c r="G238" s="16"/>
      <c r="H238" s="16"/>
    </row>
    <row r="239" spans="2:8" ht="15">
      <c r="B239" s="16"/>
      <c r="C239" s="16"/>
      <c r="D239" s="16"/>
      <c r="E239" s="16"/>
      <c r="F239" s="16"/>
      <c r="G239" s="16"/>
      <c r="H239" s="16"/>
    </row>
    <row r="240" spans="2:8" ht="15">
      <c r="B240" s="16"/>
      <c r="C240" s="16"/>
      <c r="D240" s="16"/>
      <c r="E240" s="16"/>
      <c r="F240" s="16"/>
      <c r="G240" s="16"/>
      <c r="H240" s="16"/>
    </row>
    <row r="241" spans="2:8" ht="15">
      <c r="B241" s="16"/>
      <c r="C241" s="16"/>
      <c r="D241" s="16"/>
      <c r="E241" s="16"/>
      <c r="F241" s="16"/>
      <c r="G241" s="16"/>
      <c r="H241" s="16"/>
    </row>
    <row r="242" spans="2:8" ht="15">
      <c r="B242" s="16"/>
      <c r="C242" s="16"/>
      <c r="D242" s="16"/>
      <c r="E242" s="16"/>
      <c r="F242" s="16"/>
      <c r="G242" s="16"/>
      <c r="H242" s="16"/>
    </row>
    <row r="243" spans="2:8" ht="15">
      <c r="B243" s="16"/>
      <c r="C243" s="16"/>
      <c r="D243" s="16"/>
      <c r="E243" s="16"/>
      <c r="F243" s="16"/>
      <c r="G243" s="16"/>
      <c r="H243" s="16"/>
    </row>
    <row r="244" spans="2:8" ht="15">
      <c r="B244" s="16"/>
      <c r="C244" s="16"/>
      <c r="D244" s="16"/>
      <c r="E244" s="16"/>
      <c r="F244" s="16"/>
      <c r="G244" s="16"/>
      <c r="H244" s="16"/>
    </row>
    <row r="245" spans="2:8" ht="15">
      <c r="B245" s="16"/>
      <c r="C245" s="16"/>
      <c r="D245" s="16"/>
      <c r="E245" s="16"/>
      <c r="F245" s="16"/>
      <c r="G245" s="16"/>
      <c r="H245" s="16"/>
    </row>
    <row r="246" spans="2:8" ht="15">
      <c r="B246" s="16"/>
      <c r="C246" s="16"/>
      <c r="D246" s="16"/>
      <c r="E246" s="16"/>
      <c r="F246" s="16"/>
      <c r="G246" s="16"/>
      <c r="H246" s="16"/>
    </row>
    <row r="247" spans="2:8" ht="15">
      <c r="B247" s="16"/>
      <c r="C247" s="16"/>
      <c r="D247" s="16"/>
      <c r="E247" s="16"/>
      <c r="F247" s="16"/>
      <c r="G247" s="16"/>
      <c r="H247" s="16"/>
    </row>
    <row r="248" spans="2:8" ht="15">
      <c r="B248" s="16"/>
      <c r="C248" s="16"/>
      <c r="D248" s="16"/>
      <c r="E248" s="16"/>
      <c r="F248" s="16"/>
      <c r="G248" s="16"/>
      <c r="H248" s="16"/>
    </row>
    <row r="249" spans="2:8" ht="15">
      <c r="B249" s="16"/>
      <c r="C249" s="16"/>
      <c r="D249" s="16"/>
      <c r="E249" s="16"/>
      <c r="F249" s="16"/>
      <c r="G249" s="16"/>
      <c r="H249" s="16"/>
    </row>
    <row r="250" spans="2:8" ht="15">
      <c r="B250" s="16"/>
      <c r="C250" s="16"/>
      <c r="D250" s="16"/>
      <c r="E250" s="16"/>
      <c r="F250" s="16"/>
      <c r="G250" s="16"/>
      <c r="H250" s="16"/>
    </row>
    <row r="251" spans="2:8" ht="15">
      <c r="B251" s="16"/>
      <c r="C251" s="16"/>
      <c r="D251" s="16"/>
      <c r="E251" s="16"/>
      <c r="F251" s="16"/>
      <c r="G251" s="16"/>
      <c r="H251" s="16"/>
    </row>
    <row r="252" spans="2:8" ht="15">
      <c r="B252" s="16"/>
      <c r="C252" s="16"/>
      <c r="D252" s="16"/>
      <c r="E252" s="16"/>
      <c r="F252" s="16"/>
      <c r="G252" s="16"/>
      <c r="H252" s="16"/>
    </row>
    <row r="253" spans="2:8" ht="15">
      <c r="B253" s="16"/>
      <c r="C253" s="16"/>
      <c r="D253" s="16"/>
      <c r="E253" s="16"/>
      <c r="F253" s="16"/>
      <c r="G253" s="16"/>
      <c r="H253" s="16"/>
    </row>
    <row r="254" spans="2:8" ht="15">
      <c r="B254" s="16"/>
      <c r="C254" s="16"/>
      <c r="D254" s="16"/>
      <c r="E254" s="16"/>
      <c r="F254" s="16"/>
      <c r="G254" s="16"/>
      <c r="H254" s="16"/>
    </row>
    <row r="255" spans="2:8" ht="15">
      <c r="B255" s="16"/>
      <c r="C255" s="16"/>
      <c r="D255" s="16"/>
      <c r="E255" s="16"/>
      <c r="F255" s="16"/>
      <c r="G255" s="16"/>
      <c r="H255" s="16"/>
    </row>
    <row r="256" spans="2:8" ht="15">
      <c r="B256" s="16"/>
      <c r="C256" s="16"/>
      <c r="D256" s="16"/>
      <c r="E256" s="16"/>
      <c r="F256" s="16"/>
      <c r="G256" s="16"/>
      <c r="H256" s="16"/>
    </row>
    <row r="257" spans="2:8" ht="15">
      <c r="B257" s="16"/>
      <c r="C257" s="16"/>
      <c r="D257" s="16"/>
      <c r="E257" s="16"/>
      <c r="F257" s="16"/>
      <c r="G257" s="16"/>
      <c r="H257" s="16"/>
    </row>
    <row r="258" spans="2:8" ht="15">
      <c r="B258" s="16"/>
      <c r="C258" s="16"/>
      <c r="D258" s="16"/>
      <c r="E258" s="16"/>
      <c r="F258" s="16"/>
      <c r="G258" s="16"/>
      <c r="H258" s="16"/>
    </row>
    <row r="259" spans="2:8" ht="15">
      <c r="B259" s="16"/>
      <c r="C259" s="16"/>
      <c r="D259" s="16"/>
      <c r="E259" s="16"/>
      <c r="F259" s="16"/>
      <c r="G259" s="16"/>
      <c r="H259" s="16"/>
    </row>
    <row r="260" spans="2:8" ht="15">
      <c r="B260" s="16"/>
      <c r="C260" s="16"/>
      <c r="D260" s="16"/>
      <c r="E260" s="16"/>
      <c r="F260" s="16"/>
      <c r="G260" s="16"/>
      <c r="H260" s="16"/>
    </row>
    <row r="261" spans="2:8" ht="15">
      <c r="B261" s="16"/>
      <c r="C261" s="16"/>
      <c r="D261" s="16"/>
      <c r="E261" s="16"/>
      <c r="F261" s="16"/>
      <c r="G261" s="16"/>
      <c r="H261" s="16"/>
    </row>
    <row r="262" spans="2:8" ht="15">
      <c r="B262" s="16"/>
      <c r="C262" s="16"/>
      <c r="D262" s="16"/>
      <c r="E262" s="16"/>
      <c r="F262" s="16"/>
      <c r="G262" s="16"/>
      <c r="H262" s="16"/>
    </row>
    <row r="263" spans="2:8" ht="15">
      <c r="B263" s="16"/>
      <c r="C263" s="16"/>
      <c r="D263" s="16"/>
      <c r="E263" s="16"/>
      <c r="F263" s="16"/>
      <c r="G263" s="16"/>
      <c r="H263" s="16"/>
    </row>
    <row r="264" spans="2:8" ht="15">
      <c r="B264" s="16"/>
      <c r="C264" s="16"/>
      <c r="D264" s="16"/>
      <c r="E264" s="16"/>
      <c r="F264" s="16"/>
      <c r="G264" s="16"/>
      <c r="H264" s="16"/>
    </row>
    <row r="265" spans="2:8" ht="15">
      <c r="B265" s="16"/>
      <c r="C265" s="16"/>
      <c r="D265" s="16"/>
      <c r="E265" s="16"/>
      <c r="F265" s="16"/>
      <c r="G265" s="16"/>
      <c r="H265" s="16"/>
    </row>
    <row r="266" spans="2:8" ht="15">
      <c r="B266" s="16"/>
      <c r="C266" s="16"/>
      <c r="D266" s="16"/>
      <c r="E266" s="16"/>
      <c r="F266" s="16"/>
      <c r="G266" s="16"/>
      <c r="H266" s="16"/>
    </row>
    <row r="267" spans="2:8" ht="15">
      <c r="B267" s="16"/>
      <c r="C267" s="16"/>
      <c r="D267" s="16"/>
      <c r="E267" s="16"/>
      <c r="F267" s="16"/>
      <c r="G267" s="16"/>
      <c r="H267" s="16"/>
    </row>
    <row r="268" spans="2:8" ht="15">
      <c r="B268" s="16"/>
      <c r="C268" s="16"/>
      <c r="D268" s="16"/>
      <c r="E268" s="16"/>
      <c r="F268" s="16"/>
      <c r="G268" s="16"/>
      <c r="H268" s="16"/>
    </row>
    <row r="269" spans="2:8" ht="15">
      <c r="B269" s="16"/>
      <c r="C269" s="16"/>
      <c r="D269" s="16"/>
      <c r="E269" s="16"/>
      <c r="F269" s="16"/>
      <c r="G269" s="16"/>
      <c r="H269" s="16"/>
    </row>
    <row r="270" spans="2:8" ht="15">
      <c r="B270" s="16"/>
      <c r="C270" s="16"/>
      <c r="D270" s="16"/>
      <c r="E270" s="16"/>
      <c r="F270" s="16"/>
      <c r="G270" s="16"/>
      <c r="H270" s="16"/>
    </row>
    <row r="271" spans="2:8" ht="15">
      <c r="B271" s="16"/>
      <c r="C271" s="16"/>
      <c r="D271" s="16"/>
      <c r="E271" s="16"/>
      <c r="F271" s="16"/>
      <c r="G271" s="16"/>
      <c r="H271" s="16"/>
    </row>
    <row r="272" spans="2:8" ht="15">
      <c r="B272" s="16"/>
      <c r="C272" s="16"/>
      <c r="D272" s="16"/>
      <c r="E272" s="16"/>
      <c r="F272" s="16"/>
      <c r="G272" s="16"/>
      <c r="H272" s="16"/>
    </row>
    <row r="273" spans="2:8" ht="15">
      <c r="B273" s="16"/>
      <c r="C273" s="16"/>
      <c r="D273" s="16"/>
      <c r="E273" s="16"/>
      <c r="F273" s="16"/>
      <c r="G273" s="16"/>
      <c r="H273" s="16"/>
    </row>
    <row r="274" spans="2:8" ht="15">
      <c r="B274" s="16"/>
      <c r="C274" s="16"/>
      <c r="D274" s="16"/>
      <c r="E274" s="16"/>
      <c r="F274" s="16"/>
      <c r="G274" s="16"/>
      <c r="H274" s="16"/>
    </row>
    <row r="275" spans="2:8" ht="15">
      <c r="B275" s="16"/>
      <c r="C275" s="16"/>
      <c r="D275" s="16"/>
      <c r="E275" s="16"/>
      <c r="F275" s="16"/>
      <c r="G275" s="16"/>
      <c r="H275" s="16"/>
    </row>
    <row r="276" spans="2:8" ht="15">
      <c r="B276" s="16"/>
      <c r="C276" s="16"/>
      <c r="D276" s="16"/>
      <c r="E276" s="16"/>
      <c r="F276" s="16"/>
      <c r="G276" s="16"/>
      <c r="H276" s="16"/>
    </row>
    <row r="277" spans="2:8" ht="15">
      <c r="B277" s="16"/>
      <c r="C277" s="16"/>
      <c r="D277" s="16"/>
      <c r="E277" s="16"/>
      <c r="F277" s="16"/>
      <c r="G277" s="16"/>
      <c r="H277" s="16"/>
    </row>
    <row r="278" spans="2:8" ht="15">
      <c r="B278" s="16"/>
      <c r="C278" s="16"/>
      <c r="D278" s="16"/>
      <c r="E278" s="16"/>
      <c r="F278" s="16"/>
      <c r="G278" s="16"/>
      <c r="H278" s="16"/>
    </row>
    <row r="279" spans="2:8" ht="15">
      <c r="B279" s="16"/>
      <c r="C279" s="16"/>
      <c r="D279" s="16"/>
      <c r="E279" s="16"/>
      <c r="F279" s="16"/>
      <c r="G279" s="16"/>
      <c r="H279" s="16"/>
    </row>
    <row r="280" spans="2:8" ht="15">
      <c r="B280" s="16"/>
      <c r="C280" s="16"/>
      <c r="D280" s="16"/>
      <c r="E280" s="16"/>
      <c r="F280" s="16"/>
      <c r="G280" s="16"/>
      <c r="H280" s="16"/>
    </row>
    <row r="281" spans="2:8" ht="15">
      <c r="B281" s="16"/>
      <c r="C281" s="16"/>
      <c r="D281" s="16"/>
      <c r="E281" s="16"/>
      <c r="F281" s="16"/>
      <c r="G281" s="16"/>
      <c r="H281" s="16"/>
    </row>
    <row r="282" spans="2:8" ht="15">
      <c r="B282" s="16"/>
      <c r="C282" s="16"/>
      <c r="D282" s="16"/>
      <c r="E282" s="16"/>
      <c r="F282" s="16"/>
      <c r="G282" s="16"/>
      <c r="H282" s="16"/>
    </row>
    <row r="283" spans="2:8" ht="15">
      <c r="B283" s="16"/>
      <c r="C283" s="16"/>
      <c r="D283" s="16"/>
      <c r="E283" s="16"/>
      <c r="F283" s="16"/>
      <c r="G283" s="16"/>
      <c r="H283" s="16"/>
    </row>
    <row r="284" spans="2:8" ht="15">
      <c r="B284" s="16"/>
      <c r="C284" s="16"/>
      <c r="D284" s="16"/>
      <c r="E284" s="16"/>
      <c r="F284" s="16"/>
      <c r="G284" s="16"/>
      <c r="H284" s="16"/>
    </row>
    <row r="285" spans="2:8" ht="15">
      <c r="B285" s="16"/>
      <c r="C285" s="16"/>
      <c r="D285" s="16"/>
      <c r="E285" s="16"/>
      <c r="F285" s="16"/>
      <c r="G285" s="16"/>
      <c r="H285" s="16"/>
    </row>
    <row r="286" spans="2:8" ht="15">
      <c r="B286" s="16"/>
      <c r="C286" s="16"/>
      <c r="D286" s="16"/>
      <c r="E286" s="16"/>
      <c r="F286" s="16"/>
      <c r="G286" s="16"/>
      <c r="H286" s="16"/>
    </row>
    <row r="287" spans="2:8" ht="15">
      <c r="B287" s="16"/>
      <c r="C287" s="16"/>
      <c r="D287" s="16"/>
      <c r="E287" s="16"/>
      <c r="F287" s="16"/>
      <c r="G287" s="16"/>
      <c r="H287" s="16"/>
    </row>
    <row r="288" spans="2:8" ht="15">
      <c r="B288" s="16"/>
      <c r="C288" s="16"/>
      <c r="D288" s="16"/>
      <c r="E288" s="16"/>
      <c r="F288" s="16"/>
      <c r="G288" s="16"/>
      <c r="H288" s="16"/>
    </row>
    <row r="289" spans="2:8" ht="15">
      <c r="B289" s="16"/>
      <c r="C289" s="16"/>
      <c r="D289" s="16"/>
      <c r="E289" s="16"/>
      <c r="F289" s="16"/>
      <c r="G289" s="16"/>
      <c r="H289" s="16"/>
    </row>
    <row r="290" spans="2:8" ht="15">
      <c r="B290" s="16"/>
      <c r="C290" s="16"/>
      <c r="D290" s="16"/>
      <c r="E290" s="16"/>
      <c r="F290" s="16"/>
      <c r="G290" s="16"/>
      <c r="H290" s="16"/>
    </row>
    <row r="291" spans="2:8" ht="15">
      <c r="B291" s="16"/>
      <c r="C291" s="16"/>
      <c r="D291" s="16"/>
      <c r="E291" s="16"/>
      <c r="F291" s="16"/>
      <c r="G291" s="16"/>
      <c r="H291" s="16"/>
    </row>
    <row r="292" spans="2:8" ht="15">
      <c r="B292" s="16"/>
      <c r="C292" s="16"/>
      <c r="D292" s="16"/>
      <c r="E292" s="16"/>
      <c r="F292" s="16"/>
      <c r="G292" s="16"/>
      <c r="H292" s="16"/>
    </row>
    <row r="293" spans="2:8" ht="15">
      <c r="B293" s="16"/>
      <c r="C293" s="16"/>
      <c r="D293" s="16"/>
      <c r="E293" s="16"/>
      <c r="F293" s="16"/>
      <c r="G293" s="16"/>
      <c r="H293" s="16"/>
    </row>
    <row r="294" spans="2:8" ht="15">
      <c r="B294" s="16"/>
      <c r="C294" s="16"/>
      <c r="D294" s="16"/>
      <c r="E294" s="16"/>
      <c r="F294" s="16"/>
      <c r="G294" s="16"/>
      <c r="H294" s="16"/>
    </row>
    <row r="295" spans="2:8" ht="15">
      <c r="B295" s="16"/>
      <c r="C295" s="16"/>
      <c r="D295" s="16"/>
      <c r="E295" s="16"/>
      <c r="F295" s="16"/>
      <c r="G295" s="16"/>
      <c r="H295" s="16"/>
    </row>
    <row r="296" spans="2:8" ht="15">
      <c r="B296" s="16"/>
      <c r="C296" s="16"/>
      <c r="D296" s="16"/>
      <c r="E296" s="16"/>
      <c r="F296" s="16"/>
      <c r="G296" s="16"/>
      <c r="H296" s="16"/>
    </row>
    <row r="297" spans="2:8" ht="15">
      <c r="B297" s="16"/>
      <c r="C297" s="16"/>
      <c r="D297" s="16"/>
      <c r="E297" s="16"/>
      <c r="F297" s="16"/>
      <c r="G297" s="16"/>
      <c r="H297" s="16"/>
    </row>
    <row r="298" spans="2:8" ht="15">
      <c r="B298" s="16"/>
      <c r="C298" s="16"/>
      <c r="D298" s="16"/>
      <c r="E298" s="16"/>
      <c r="F298" s="16"/>
      <c r="G298" s="16"/>
      <c r="H298" s="16"/>
    </row>
    <row r="299" spans="2:8" ht="15">
      <c r="B299" s="16"/>
      <c r="C299" s="16"/>
      <c r="D299" s="16"/>
      <c r="E299" s="16"/>
      <c r="F299" s="16"/>
      <c r="G299" s="16"/>
      <c r="H299" s="16"/>
    </row>
    <row r="300" spans="2:8" ht="15">
      <c r="B300" s="16"/>
      <c r="C300" s="16"/>
      <c r="D300" s="16"/>
      <c r="E300" s="16"/>
      <c r="F300" s="16"/>
      <c r="G300" s="16"/>
      <c r="H300" s="16"/>
    </row>
    <row r="301" spans="2:8" ht="15">
      <c r="B301" s="16"/>
      <c r="C301" s="16"/>
      <c r="D301" s="16"/>
      <c r="E301" s="16"/>
      <c r="F301" s="16"/>
      <c r="G301" s="16"/>
      <c r="H301" s="16"/>
    </row>
    <row r="302" spans="2:8" ht="15">
      <c r="B302" s="16"/>
      <c r="C302" s="16"/>
      <c r="D302" s="16"/>
      <c r="E302" s="16"/>
      <c r="F302" s="16"/>
      <c r="G302" s="16"/>
      <c r="H302" s="16"/>
    </row>
    <row r="303" spans="2:8" ht="15">
      <c r="B303" s="16"/>
      <c r="C303" s="16"/>
      <c r="D303" s="16"/>
      <c r="E303" s="16"/>
      <c r="F303" s="16"/>
      <c r="G303" s="16"/>
      <c r="H303" s="16"/>
    </row>
    <row r="304" spans="2:8" ht="15">
      <c r="B304" s="16"/>
      <c r="C304" s="16"/>
      <c r="D304" s="16"/>
      <c r="E304" s="16"/>
      <c r="F304" s="16"/>
      <c r="G304" s="16"/>
      <c r="H304" s="16"/>
    </row>
    <row r="305" spans="2:8" ht="15">
      <c r="B305" s="16"/>
      <c r="C305" s="16"/>
      <c r="D305" s="16"/>
      <c r="E305" s="16"/>
      <c r="F305" s="16"/>
      <c r="G305" s="16"/>
      <c r="H305" s="16"/>
    </row>
    <row r="306" spans="2:8" ht="15">
      <c r="B306" s="16"/>
      <c r="C306" s="16"/>
      <c r="D306" s="16"/>
      <c r="E306" s="16"/>
      <c r="F306" s="16"/>
      <c r="G306" s="16"/>
      <c r="H306" s="16"/>
    </row>
    <row r="307" spans="2:8" ht="15">
      <c r="B307" s="16"/>
      <c r="C307" s="16"/>
      <c r="D307" s="16"/>
      <c r="E307" s="16"/>
      <c r="F307" s="16"/>
      <c r="G307" s="16"/>
      <c r="H307" s="16"/>
    </row>
    <row r="308" spans="2:8" ht="15">
      <c r="B308" s="16"/>
      <c r="C308" s="16"/>
      <c r="D308" s="16"/>
      <c r="E308" s="16"/>
      <c r="F308" s="16"/>
      <c r="G308" s="16"/>
      <c r="H308" s="16"/>
    </row>
    <row r="309" spans="2:8" ht="15">
      <c r="B309" s="16"/>
      <c r="C309" s="16"/>
      <c r="D309" s="16"/>
      <c r="E309" s="16"/>
      <c r="F309" s="16"/>
      <c r="G309" s="16"/>
      <c r="H309" s="16"/>
    </row>
    <row r="310" spans="2:8" ht="15">
      <c r="B310" s="16"/>
      <c r="C310" s="16"/>
      <c r="D310" s="16"/>
      <c r="E310" s="16"/>
      <c r="F310" s="16"/>
      <c r="G310" s="16"/>
      <c r="H310" s="16"/>
    </row>
    <row r="311" spans="2:8" ht="15">
      <c r="B311" s="16"/>
      <c r="C311" s="16"/>
      <c r="D311" s="16"/>
      <c r="E311" s="16"/>
      <c r="F311" s="16"/>
      <c r="G311" s="16"/>
      <c r="H311" s="16"/>
    </row>
    <row r="312" spans="2:8" ht="15">
      <c r="B312" s="16"/>
      <c r="C312" s="16"/>
      <c r="D312" s="16"/>
      <c r="E312" s="16"/>
      <c r="F312" s="16"/>
      <c r="G312" s="16"/>
      <c r="H312" s="16"/>
    </row>
    <row r="313" spans="2:8" ht="15">
      <c r="B313" s="16"/>
      <c r="C313" s="16"/>
      <c r="D313" s="16"/>
      <c r="E313" s="16"/>
      <c r="F313" s="16"/>
      <c r="G313" s="16"/>
      <c r="H313" s="16"/>
    </row>
    <row r="314" spans="2:8" ht="15">
      <c r="B314" s="16"/>
      <c r="C314" s="16"/>
      <c r="D314" s="16"/>
      <c r="E314" s="16"/>
      <c r="F314" s="16"/>
      <c r="G314" s="16"/>
      <c r="H314" s="16"/>
    </row>
    <row r="315" spans="2:8" ht="15">
      <c r="B315" s="16"/>
      <c r="C315" s="16"/>
      <c r="D315" s="16"/>
      <c r="E315" s="16"/>
      <c r="F315" s="16"/>
      <c r="G315" s="16"/>
      <c r="H315" s="16"/>
    </row>
    <row r="316" spans="2:8" ht="15">
      <c r="B316" s="16"/>
      <c r="C316" s="16"/>
      <c r="D316" s="16"/>
      <c r="E316" s="16"/>
      <c r="F316" s="16"/>
      <c r="G316" s="16"/>
      <c r="H316" s="16"/>
    </row>
    <row r="317" spans="2:8" ht="15">
      <c r="B317" s="16"/>
      <c r="C317" s="16"/>
      <c r="D317" s="16"/>
      <c r="E317" s="16"/>
      <c r="F317" s="16"/>
      <c r="G317" s="16"/>
      <c r="H317" s="16"/>
    </row>
    <row r="318" spans="2:8" ht="15">
      <c r="B318" s="16"/>
      <c r="C318" s="16"/>
      <c r="D318" s="16"/>
      <c r="E318" s="16"/>
      <c r="F318" s="16"/>
      <c r="G318" s="16"/>
      <c r="H318" s="16"/>
    </row>
    <row r="319" spans="2:8" ht="15">
      <c r="B319" s="16"/>
      <c r="C319" s="16"/>
      <c r="D319" s="16"/>
      <c r="E319" s="16"/>
      <c r="F319" s="16"/>
      <c r="G319" s="16"/>
      <c r="H319" s="16"/>
    </row>
    <row r="320" spans="2:8" ht="15">
      <c r="B320" s="16"/>
      <c r="C320" s="16"/>
      <c r="D320" s="16"/>
      <c r="E320" s="16"/>
      <c r="F320" s="16"/>
      <c r="G320" s="16"/>
      <c r="H320" s="16"/>
    </row>
    <row r="321" spans="2:8" ht="15">
      <c r="B321" s="16"/>
      <c r="C321" s="16"/>
      <c r="D321" s="16"/>
      <c r="E321" s="16"/>
      <c r="F321" s="16"/>
      <c r="G321" s="16"/>
      <c r="H321" s="16"/>
    </row>
    <row r="322" spans="2:8" ht="15">
      <c r="B322" s="16"/>
      <c r="C322" s="16"/>
      <c r="D322" s="16"/>
      <c r="E322" s="16"/>
      <c r="F322" s="16"/>
      <c r="G322" s="16"/>
      <c r="H322" s="16"/>
    </row>
    <row r="323" spans="2:8" ht="15">
      <c r="B323" s="16"/>
      <c r="C323" s="16"/>
      <c r="D323" s="16"/>
      <c r="E323" s="16"/>
      <c r="F323" s="16"/>
      <c r="G323" s="16"/>
      <c r="H323" s="16"/>
    </row>
    <row r="324" spans="2:8" ht="15">
      <c r="B324" s="16"/>
      <c r="C324" s="16"/>
      <c r="D324" s="16"/>
      <c r="E324" s="16"/>
      <c r="F324" s="16"/>
      <c r="G324" s="16"/>
      <c r="H324" s="16"/>
    </row>
    <row r="325" spans="2:8" ht="15">
      <c r="B325" s="16"/>
      <c r="C325" s="16"/>
      <c r="D325" s="16"/>
      <c r="E325" s="16"/>
      <c r="F325" s="16"/>
      <c r="G325" s="16"/>
      <c r="H325" s="16"/>
    </row>
    <row r="326" spans="2:8" ht="15">
      <c r="B326" s="16"/>
      <c r="C326" s="16"/>
      <c r="D326" s="16"/>
      <c r="E326" s="16"/>
      <c r="F326" s="16"/>
      <c r="G326" s="16"/>
      <c r="H326" s="16"/>
    </row>
    <row r="327" spans="2:8" ht="15">
      <c r="B327" s="16"/>
      <c r="C327" s="16"/>
      <c r="D327" s="16"/>
      <c r="E327" s="16"/>
      <c r="F327" s="16"/>
      <c r="G327" s="16"/>
      <c r="H327" s="16"/>
    </row>
    <row r="328" spans="2:8" ht="15">
      <c r="B328" s="16"/>
      <c r="C328" s="16"/>
      <c r="D328" s="16"/>
      <c r="E328" s="16"/>
      <c r="F328" s="16"/>
      <c r="G328" s="16"/>
      <c r="H328" s="16"/>
    </row>
    <row r="329" spans="2:8" ht="15">
      <c r="B329" s="16"/>
      <c r="C329" s="16"/>
      <c r="D329" s="16"/>
      <c r="E329" s="16"/>
      <c r="F329" s="16"/>
      <c r="G329" s="16"/>
      <c r="H329" s="16"/>
    </row>
    <row r="330" spans="2:8" ht="15">
      <c r="B330" s="16"/>
      <c r="C330" s="16"/>
      <c r="D330" s="16"/>
      <c r="E330" s="16"/>
      <c r="F330" s="16"/>
      <c r="G330" s="16"/>
      <c r="H330" s="16"/>
    </row>
    <row r="331" spans="2:8" ht="15">
      <c r="B331" s="16"/>
      <c r="C331" s="16"/>
      <c r="D331" s="16"/>
      <c r="E331" s="16"/>
      <c r="F331" s="16"/>
      <c r="G331" s="16"/>
      <c r="H331" s="16"/>
    </row>
    <row r="332" spans="2:8" ht="15">
      <c r="B332" s="16"/>
      <c r="C332" s="16"/>
      <c r="D332" s="16"/>
      <c r="E332" s="16"/>
      <c r="F332" s="16"/>
      <c r="G332" s="16"/>
      <c r="H332" s="16"/>
    </row>
    <row r="333" spans="2:8" ht="15">
      <c r="B333" s="16"/>
      <c r="C333" s="16"/>
      <c r="D333" s="16"/>
      <c r="E333" s="16"/>
      <c r="F333" s="16"/>
      <c r="G333" s="16"/>
      <c r="H333" s="16"/>
    </row>
    <row r="334" spans="2:8" ht="15">
      <c r="B334" s="16"/>
      <c r="C334" s="16"/>
      <c r="D334" s="16"/>
      <c r="E334" s="16"/>
      <c r="F334" s="16"/>
      <c r="G334" s="16"/>
      <c r="H334" s="16"/>
    </row>
    <row r="335" spans="2:8" ht="15">
      <c r="B335" s="16"/>
      <c r="C335" s="16"/>
      <c r="D335" s="16"/>
      <c r="E335" s="16"/>
      <c r="F335" s="16"/>
      <c r="G335" s="16"/>
      <c r="H335" s="16"/>
    </row>
    <row r="336" spans="2:8" ht="15">
      <c r="B336" s="16"/>
      <c r="C336" s="16"/>
      <c r="D336" s="16"/>
      <c r="E336" s="16"/>
      <c r="F336" s="16"/>
      <c r="G336" s="16"/>
      <c r="H336" s="16"/>
    </row>
    <row r="337" spans="2:8" ht="15">
      <c r="B337" s="16"/>
      <c r="C337" s="16"/>
      <c r="D337" s="16"/>
      <c r="E337" s="16"/>
      <c r="F337" s="16"/>
      <c r="G337" s="16"/>
      <c r="H337" s="16"/>
    </row>
    <row r="338" spans="2:8" ht="15">
      <c r="B338" s="16"/>
      <c r="C338" s="16"/>
      <c r="D338" s="16"/>
      <c r="E338" s="16"/>
      <c r="F338" s="16"/>
      <c r="G338" s="16"/>
      <c r="H338" s="16"/>
    </row>
    <row r="339" spans="2:8" ht="15">
      <c r="B339" s="16"/>
      <c r="C339" s="16"/>
      <c r="D339" s="16"/>
      <c r="E339" s="16"/>
      <c r="F339" s="16"/>
      <c r="G339" s="16"/>
      <c r="H339" s="16"/>
    </row>
    <row r="340" spans="2:8" ht="15">
      <c r="B340" s="16"/>
      <c r="C340" s="16"/>
      <c r="D340" s="16"/>
      <c r="E340" s="16"/>
      <c r="F340" s="16"/>
      <c r="G340" s="16"/>
      <c r="H340" s="16"/>
    </row>
    <row r="341" spans="2:8" ht="15">
      <c r="B341" s="16"/>
      <c r="C341" s="16"/>
      <c r="D341" s="16"/>
      <c r="E341" s="16"/>
      <c r="F341" s="16"/>
      <c r="G341" s="16"/>
      <c r="H341" s="16"/>
    </row>
    <row r="342" spans="2:8" ht="15">
      <c r="B342" s="16"/>
      <c r="C342" s="16"/>
      <c r="D342" s="16"/>
      <c r="E342" s="16"/>
      <c r="F342" s="16"/>
      <c r="G342" s="16"/>
      <c r="H342" s="16"/>
    </row>
    <row r="343" spans="2:8" ht="15">
      <c r="B343" s="16"/>
      <c r="C343" s="16"/>
      <c r="D343" s="16"/>
      <c r="E343" s="16"/>
      <c r="F343" s="16"/>
      <c r="G343" s="16"/>
      <c r="H343" s="16"/>
    </row>
    <row r="344" spans="2:8" ht="15">
      <c r="B344" s="16"/>
      <c r="C344" s="16"/>
      <c r="D344" s="16"/>
      <c r="E344" s="16"/>
      <c r="F344" s="16"/>
      <c r="G344" s="16"/>
      <c r="H344" s="16"/>
    </row>
    <row r="345" spans="2:8" ht="15">
      <c r="B345" s="16"/>
      <c r="C345" s="16"/>
      <c r="D345" s="16"/>
      <c r="E345" s="16"/>
      <c r="F345" s="16"/>
      <c r="G345" s="16"/>
      <c r="H345" s="16"/>
    </row>
    <row r="346" spans="2:8" ht="15">
      <c r="B346" s="16"/>
      <c r="C346" s="16"/>
      <c r="D346" s="16"/>
      <c r="E346" s="16"/>
      <c r="F346" s="16"/>
      <c r="G346" s="16"/>
      <c r="H346" s="16"/>
    </row>
    <row r="347" spans="2:8" ht="15">
      <c r="B347" s="16"/>
      <c r="C347" s="16"/>
      <c r="D347" s="16"/>
      <c r="E347" s="16"/>
      <c r="F347" s="16"/>
      <c r="G347" s="16"/>
      <c r="H347" s="16"/>
    </row>
    <row r="348" spans="2:8" ht="15">
      <c r="B348" s="16"/>
      <c r="C348" s="16"/>
      <c r="D348" s="16"/>
      <c r="E348" s="16"/>
      <c r="F348" s="16"/>
      <c r="G348" s="16"/>
      <c r="H348" s="16"/>
    </row>
    <row r="349" spans="2:8" ht="15">
      <c r="B349" s="16"/>
      <c r="C349" s="16"/>
      <c r="D349" s="16"/>
      <c r="E349" s="16"/>
      <c r="F349" s="16"/>
      <c r="G349" s="16"/>
      <c r="H349" s="16"/>
    </row>
    <row r="350" spans="2:8" ht="15">
      <c r="B350" s="16"/>
      <c r="C350" s="16"/>
      <c r="D350" s="16"/>
      <c r="E350" s="16"/>
      <c r="F350" s="16"/>
      <c r="G350" s="16"/>
      <c r="H350" s="16"/>
    </row>
    <row r="351" spans="2:8" ht="15">
      <c r="B351" s="16"/>
      <c r="C351" s="16"/>
      <c r="D351" s="16"/>
      <c r="E351" s="16"/>
      <c r="F351" s="16"/>
      <c r="G351" s="16"/>
      <c r="H351" s="16"/>
    </row>
    <row r="352" spans="2:8" ht="15">
      <c r="B352" s="16"/>
      <c r="C352" s="16"/>
      <c r="D352" s="16"/>
      <c r="E352" s="16"/>
      <c r="F352" s="16"/>
      <c r="G352" s="16"/>
      <c r="H352" s="16"/>
    </row>
    <row r="353" spans="2:8" ht="15">
      <c r="B353" s="16"/>
      <c r="C353" s="16"/>
      <c r="D353" s="16"/>
      <c r="E353" s="16"/>
      <c r="F353" s="16"/>
      <c r="G353" s="16"/>
      <c r="H353" s="16"/>
    </row>
    <row r="354" spans="2:8" ht="15">
      <c r="B354" s="16"/>
      <c r="C354" s="16"/>
      <c r="D354" s="16"/>
      <c r="E354" s="16"/>
      <c r="F354" s="16"/>
      <c r="G354" s="16"/>
      <c r="H354" s="16"/>
    </row>
    <row r="355" spans="2:8" ht="15">
      <c r="B355" s="16"/>
      <c r="C355" s="16"/>
      <c r="D355" s="16"/>
      <c r="E355" s="16"/>
      <c r="F355" s="16"/>
      <c r="G355" s="16"/>
      <c r="H355" s="16"/>
    </row>
    <row r="356" spans="2:8" ht="15">
      <c r="B356" s="16"/>
      <c r="C356" s="16"/>
      <c r="D356" s="16"/>
      <c r="E356" s="16"/>
      <c r="F356" s="16"/>
      <c r="G356" s="16"/>
      <c r="H356" s="16"/>
    </row>
    <row r="357" spans="2:8" ht="15">
      <c r="B357" s="16"/>
      <c r="C357" s="16"/>
      <c r="D357" s="16"/>
      <c r="E357" s="16"/>
      <c r="F357" s="16"/>
      <c r="G357" s="16"/>
      <c r="H357" s="16"/>
    </row>
    <row r="358" spans="2:8" ht="15">
      <c r="B358" s="16"/>
      <c r="C358" s="16"/>
      <c r="D358" s="16"/>
      <c r="E358" s="16"/>
      <c r="F358" s="16"/>
      <c r="G358" s="16"/>
      <c r="H358" s="16"/>
    </row>
    <row r="359" spans="2:8" ht="15">
      <c r="B359" s="16"/>
      <c r="C359" s="16"/>
      <c r="D359" s="16"/>
      <c r="E359" s="16"/>
      <c r="F359" s="16"/>
      <c r="G359" s="16"/>
      <c r="H359" s="16"/>
    </row>
    <row r="360" spans="2:8" ht="15">
      <c r="B360" s="16"/>
      <c r="C360" s="16"/>
      <c r="D360" s="16"/>
      <c r="E360" s="16"/>
      <c r="F360" s="16"/>
      <c r="G360" s="16"/>
      <c r="H360" s="16"/>
    </row>
    <row r="361" spans="2:8" ht="15">
      <c r="B361" s="16"/>
      <c r="C361" s="16"/>
      <c r="D361" s="16"/>
      <c r="E361" s="16"/>
      <c r="F361" s="16"/>
      <c r="G361" s="16"/>
      <c r="H361" s="16"/>
    </row>
    <row r="362" spans="2:8" ht="15">
      <c r="B362" s="16"/>
      <c r="C362" s="16"/>
      <c r="D362" s="16"/>
      <c r="E362" s="16"/>
      <c r="F362" s="16"/>
      <c r="G362" s="16"/>
      <c r="H362" s="16"/>
    </row>
    <row r="363" spans="2:8" ht="15">
      <c r="B363" s="16"/>
      <c r="C363" s="16"/>
      <c r="D363" s="16"/>
      <c r="E363" s="16"/>
      <c r="F363" s="16"/>
      <c r="G363" s="16"/>
      <c r="H363" s="16"/>
    </row>
    <row r="364" spans="2:8" ht="15">
      <c r="B364" s="16"/>
      <c r="C364" s="16"/>
      <c r="D364" s="16"/>
      <c r="E364" s="16"/>
      <c r="F364" s="16"/>
      <c r="G364" s="16"/>
      <c r="H364" s="16"/>
    </row>
    <row r="365" spans="2:8" ht="15">
      <c r="B365" s="16"/>
      <c r="C365" s="16"/>
      <c r="D365" s="16"/>
      <c r="E365" s="16"/>
      <c r="F365" s="16"/>
      <c r="G365" s="16"/>
      <c r="H365" s="16"/>
    </row>
    <row r="366" spans="2:8" ht="15">
      <c r="B366" s="16"/>
      <c r="C366" s="16"/>
      <c r="D366" s="16"/>
      <c r="E366" s="16"/>
      <c r="F366" s="16"/>
      <c r="G366" s="16"/>
      <c r="H366" s="16"/>
    </row>
    <row r="367" spans="2:8" ht="15">
      <c r="B367" s="16"/>
      <c r="C367" s="16"/>
      <c r="D367" s="16"/>
      <c r="E367" s="16"/>
      <c r="F367" s="16"/>
      <c r="G367" s="16"/>
      <c r="H367" s="16"/>
    </row>
    <row r="368" spans="2:8" ht="15">
      <c r="B368" s="16"/>
      <c r="C368" s="16"/>
      <c r="D368" s="16"/>
      <c r="E368" s="16"/>
      <c r="F368" s="16"/>
      <c r="G368" s="16"/>
      <c r="H368" s="16"/>
    </row>
    <row r="369" spans="2:8" ht="15">
      <c r="B369" s="16"/>
      <c r="C369" s="16"/>
      <c r="D369" s="16"/>
      <c r="E369" s="16"/>
      <c r="F369" s="16"/>
      <c r="G369" s="16"/>
      <c r="H369" s="16"/>
    </row>
    <row r="370" spans="2:8" ht="15">
      <c r="B370" s="16"/>
      <c r="C370" s="16"/>
      <c r="D370" s="16"/>
      <c r="E370" s="16"/>
      <c r="F370" s="16"/>
      <c r="G370" s="16"/>
      <c r="H370" s="16"/>
    </row>
    <row r="371" spans="2:8" ht="15">
      <c r="B371" s="16"/>
      <c r="C371" s="16"/>
      <c r="D371" s="16"/>
      <c r="E371" s="16"/>
      <c r="F371" s="16"/>
      <c r="G371" s="16"/>
      <c r="H371" s="16"/>
    </row>
    <row r="372" spans="2:8" ht="15">
      <c r="B372" s="16"/>
      <c r="C372" s="16"/>
      <c r="D372" s="16"/>
      <c r="E372" s="16"/>
      <c r="F372" s="16"/>
      <c r="G372" s="16"/>
      <c r="H372" s="16"/>
    </row>
    <row r="373" spans="2:8" ht="15">
      <c r="B373" s="16"/>
      <c r="C373" s="16"/>
      <c r="D373" s="16"/>
      <c r="E373" s="16"/>
      <c r="F373" s="16"/>
      <c r="G373" s="16"/>
      <c r="H373" s="16"/>
    </row>
    <row r="374" spans="2:8" ht="15">
      <c r="B374" s="16"/>
      <c r="C374" s="16"/>
      <c r="D374" s="16"/>
      <c r="E374" s="16"/>
      <c r="F374" s="16"/>
      <c r="G374" s="16"/>
      <c r="H374" s="16"/>
    </row>
    <row r="375" spans="2:8" ht="15">
      <c r="B375" s="16"/>
      <c r="C375" s="16"/>
      <c r="D375" s="16"/>
      <c r="E375" s="16"/>
      <c r="F375" s="16"/>
      <c r="G375" s="16"/>
      <c r="H375" s="16"/>
    </row>
    <row r="376" spans="2:8" ht="15">
      <c r="B376" s="16"/>
      <c r="C376" s="16"/>
      <c r="D376" s="16"/>
      <c r="E376" s="16"/>
      <c r="F376" s="16"/>
      <c r="G376" s="16"/>
      <c r="H376" s="16"/>
    </row>
    <row r="377" spans="2:8" ht="15">
      <c r="B377" s="16"/>
      <c r="C377" s="16"/>
      <c r="D377" s="16"/>
      <c r="E377" s="16"/>
      <c r="F377" s="16"/>
      <c r="G377" s="16"/>
      <c r="H377" s="16"/>
    </row>
    <row r="378" spans="2:8" ht="15">
      <c r="B378" s="16"/>
      <c r="C378" s="16"/>
      <c r="D378" s="16"/>
      <c r="E378" s="16"/>
      <c r="F378" s="16"/>
      <c r="G378" s="16"/>
      <c r="H378" s="16"/>
    </row>
    <row r="379" spans="2:8" ht="15">
      <c r="B379" s="16"/>
      <c r="C379" s="16"/>
      <c r="D379" s="16"/>
      <c r="E379" s="16"/>
      <c r="F379" s="16"/>
      <c r="G379" s="16"/>
      <c r="H379" s="16"/>
    </row>
    <row r="380" spans="2:8" ht="15">
      <c r="B380" s="16"/>
      <c r="C380" s="16"/>
      <c r="D380" s="16"/>
      <c r="E380" s="16"/>
      <c r="F380" s="16"/>
      <c r="G380" s="16"/>
      <c r="H380" s="16"/>
    </row>
    <row r="381" spans="2:8" ht="15">
      <c r="B381" s="16"/>
      <c r="C381" s="16"/>
      <c r="D381" s="16"/>
      <c r="E381" s="16"/>
      <c r="F381" s="16"/>
      <c r="G381" s="16"/>
      <c r="H381" s="16"/>
    </row>
    <row r="382" spans="2:8" ht="15">
      <c r="B382" s="16"/>
      <c r="C382" s="16"/>
      <c r="D382" s="16"/>
      <c r="E382" s="16"/>
      <c r="F382" s="16"/>
      <c r="G382" s="16"/>
      <c r="H382" s="16"/>
    </row>
    <row r="383" spans="2:8" ht="15">
      <c r="B383" s="16"/>
      <c r="C383" s="16"/>
      <c r="D383" s="16"/>
      <c r="E383" s="16"/>
      <c r="F383" s="16"/>
      <c r="G383" s="16"/>
      <c r="H383" s="16"/>
    </row>
    <row r="384" spans="2:8" ht="15">
      <c r="B384" s="16"/>
      <c r="C384" s="16"/>
      <c r="D384" s="16"/>
      <c r="E384" s="16"/>
      <c r="F384" s="16"/>
      <c r="G384" s="16"/>
      <c r="H384" s="16"/>
    </row>
    <row r="385" spans="2:8" ht="15">
      <c r="B385" s="16"/>
      <c r="C385" s="16"/>
      <c r="D385" s="16"/>
      <c r="E385" s="16"/>
      <c r="F385" s="16"/>
      <c r="G385" s="16"/>
      <c r="H385" s="16"/>
    </row>
    <row r="386" spans="2:8" ht="15">
      <c r="B386" s="16"/>
      <c r="C386" s="16"/>
      <c r="D386" s="16"/>
      <c r="E386" s="16"/>
      <c r="F386" s="16"/>
      <c r="G386" s="16"/>
      <c r="H386" s="16"/>
    </row>
    <row r="387" spans="2:8" ht="15">
      <c r="B387" s="16"/>
      <c r="C387" s="16"/>
      <c r="D387" s="16"/>
      <c r="E387" s="16"/>
      <c r="F387" s="16"/>
      <c r="G387" s="16"/>
      <c r="H387" s="16"/>
    </row>
    <row r="388" spans="2:8" ht="15">
      <c r="B388" s="16"/>
      <c r="C388" s="16"/>
      <c r="D388" s="16"/>
      <c r="E388" s="16"/>
      <c r="F388" s="16"/>
      <c r="G388" s="16"/>
      <c r="H388" s="16"/>
    </row>
    <row r="389" spans="2:8" ht="15">
      <c r="B389" s="16"/>
      <c r="C389" s="16"/>
      <c r="D389" s="16"/>
      <c r="E389" s="16"/>
      <c r="F389" s="16"/>
      <c r="G389" s="16"/>
      <c r="H389" s="16"/>
    </row>
    <row r="390" spans="2:8" ht="15">
      <c r="B390" s="16"/>
      <c r="C390" s="16"/>
      <c r="D390" s="16"/>
      <c r="E390" s="16"/>
      <c r="F390" s="16"/>
      <c r="G390" s="16"/>
      <c r="H390" s="16"/>
    </row>
    <row r="391" spans="2:8" ht="15">
      <c r="B391" s="16"/>
      <c r="C391" s="16"/>
      <c r="D391" s="16"/>
      <c r="E391" s="16"/>
      <c r="F391" s="16"/>
      <c r="G391" s="16"/>
      <c r="H391" s="16"/>
    </row>
    <row r="392" spans="2:8" ht="15">
      <c r="B392" s="16"/>
      <c r="C392" s="16"/>
      <c r="D392" s="16"/>
      <c r="E392" s="16"/>
      <c r="F392" s="16"/>
      <c r="G392" s="16"/>
      <c r="H392" s="16"/>
    </row>
    <row r="393" spans="2:8" ht="15">
      <c r="B393" s="16"/>
      <c r="C393" s="16"/>
      <c r="D393" s="16"/>
      <c r="E393" s="16"/>
      <c r="F393" s="16"/>
      <c r="G393" s="16"/>
      <c r="H393" s="16"/>
    </row>
    <row r="394" spans="2:8" ht="15">
      <c r="B394" s="16"/>
      <c r="C394" s="16"/>
      <c r="D394" s="16"/>
      <c r="E394" s="16"/>
      <c r="F394" s="16"/>
      <c r="G394" s="16"/>
      <c r="H394" s="16"/>
    </row>
    <row r="395" spans="2:8" ht="15">
      <c r="B395" s="16"/>
      <c r="C395" s="16"/>
      <c r="D395" s="16"/>
      <c r="E395" s="16"/>
      <c r="F395" s="16"/>
      <c r="G395" s="16"/>
      <c r="H395" s="16"/>
    </row>
    <row r="396" spans="2:8" ht="15">
      <c r="B396" s="16"/>
      <c r="C396" s="16"/>
      <c r="D396" s="16"/>
      <c r="E396" s="16"/>
      <c r="F396" s="16"/>
      <c r="G396" s="16"/>
      <c r="H396" s="16"/>
    </row>
    <row r="397" spans="2:8" ht="15">
      <c r="B397" s="16"/>
      <c r="C397" s="16"/>
      <c r="D397" s="16"/>
      <c r="E397" s="16"/>
      <c r="F397" s="16"/>
      <c r="G397" s="16"/>
      <c r="H397" s="16"/>
    </row>
    <row r="398" spans="2:8" ht="15">
      <c r="B398" s="16"/>
      <c r="C398" s="16"/>
      <c r="D398" s="16"/>
      <c r="E398" s="16"/>
      <c r="F398" s="16"/>
      <c r="G398" s="16"/>
      <c r="H398" s="16"/>
    </row>
    <row r="399" spans="2:8" ht="15">
      <c r="B399" s="16"/>
      <c r="C399" s="16"/>
      <c r="D399" s="16"/>
      <c r="E399" s="16"/>
      <c r="F399" s="16"/>
      <c r="G399" s="16"/>
      <c r="H399" s="16"/>
    </row>
    <row r="400" spans="2:8" ht="15">
      <c r="B400" s="16"/>
      <c r="C400" s="16"/>
      <c r="D400" s="16"/>
      <c r="E400" s="16"/>
      <c r="F400" s="16"/>
      <c r="G400" s="16"/>
      <c r="H400" s="16"/>
    </row>
    <row r="401" spans="2:8" ht="15">
      <c r="B401" s="16"/>
      <c r="C401" s="16"/>
      <c r="D401" s="16"/>
      <c r="E401" s="16"/>
      <c r="F401" s="16"/>
      <c r="G401" s="16"/>
      <c r="H401" s="16"/>
    </row>
    <row r="402" spans="2:8" ht="15">
      <c r="B402" s="16"/>
      <c r="C402" s="16"/>
      <c r="D402" s="16"/>
      <c r="E402" s="16"/>
      <c r="F402" s="16"/>
      <c r="G402" s="16"/>
      <c r="H402" s="16"/>
    </row>
    <row r="403" spans="2:8" ht="15">
      <c r="B403" s="16"/>
      <c r="C403" s="16"/>
      <c r="D403" s="16"/>
      <c r="E403" s="16"/>
      <c r="F403" s="16"/>
      <c r="G403" s="16"/>
      <c r="H403" s="16"/>
    </row>
    <row r="404" spans="2:8" ht="15">
      <c r="B404" s="16"/>
      <c r="C404" s="16"/>
      <c r="D404" s="16"/>
      <c r="E404" s="16"/>
      <c r="F404" s="16"/>
      <c r="G404" s="16"/>
      <c r="H404" s="16"/>
    </row>
    <row r="405" spans="2:8" ht="15">
      <c r="B405" s="16"/>
      <c r="C405" s="16"/>
      <c r="D405" s="16"/>
      <c r="E405" s="16"/>
      <c r="F405" s="16"/>
      <c r="G405" s="16"/>
      <c r="H405" s="16"/>
    </row>
    <row r="406" spans="2:8" ht="15">
      <c r="B406" s="16"/>
      <c r="C406" s="16"/>
      <c r="D406" s="16"/>
      <c r="E406" s="16"/>
      <c r="F406" s="16"/>
      <c r="G406" s="16"/>
      <c r="H406" s="16"/>
    </row>
    <row r="407" spans="2:8" ht="15">
      <c r="B407" s="16"/>
      <c r="C407" s="16"/>
      <c r="D407" s="16"/>
      <c r="E407" s="16"/>
      <c r="F407" s="16"/>
      <c r="G407" s="16"/>
      <c r="H407" s="16"/>
    </row>
    <row r="408" spans="2:8" ht="15">
      <c r="B408" s="16"/>
      <c r="C408" s="16"/>
      <c r="D408" s="16"/>
      <c r="E408" s="16"/>
      <c r="F408" s="16"/>
      <c r="G408" s="16"/>
      <c r="H408" s="16"/>
    </row>
    <row r="409" spans="2:8" ht="15">
      <c r="B409" s="16"/>
      <c r="C409" s="16"/>
      <c r="D409" s="16"/>
      <c r="E409" s="16"/>
      <c r="F409" s="16"/>
      <c r="G409" s="16"/>
      <c r="H409" s="16"/>
    </row>
    <row r="410" spans="2:8" ht="15">
      <c r="B410" s="16"/>
      <c r="C410" s="16"/>
      <c r="D410" s="16"/>
      <c r="E410" s="16"/>
      <c r="F410" s="16"/>
      <c r="G410" s="16"/>
      <c r="H410" s="16"/>
    </row>
    <row r="411" spans="2:8" ht="15">
      <c r="B411" s="16"/>
      <c r="C411" s="16"/>
      <c r="D411" s="16"/>
      <c r="E411" s="16"/>
      <c r="F411" s="16"/>
      <c r="G411" s="16"/>
      <c r="H411" s="16"/>
    </row>
    <row r="412" spans="2:8" ht="15">
      <c r="B412" s="16"/>
      <c r="C412" s="16"/>
      <c r="D412" s="16"/>
      <c r="E412" s="16"/>
      <c r="F412" s="16"/>
      <c r="G412" s="16"/>
      <c r="H412" s="16"/>
    </row>
    <row r="413" spans="2:8" ht="15">
      <c r="B413" s="16"/>
      <c r="C413" s="16"/>
      <c r="D413" s="16"/>
      <c r="E413" s="16"/>
      <c r="F413" s="16"/>
      <c r="G413" s="16"/>
      <c r="H413" s="16"/>
    </row>
    <row r="414" spans="2:8" ht="15">
      <c r="B414" s="16"/>
      <c r="C414" s="16"/>
      <c r="D414" s="16"/>
      <c r="E414" s="16"/>
      <c r="F414" s="16"/>
      <c r="G414" s="16"/>
      <c r="H414" s="16"/>
    </row>
    <row r="415" spans="2:8" ht="15">
      <c r="B415" s="16"/>
      <c r="C415" s="16"/>
      <c r="D415" s="16"/>
      <c r="E415" s="16"/>
      <c r="F415" s="16"/>
      <c r="G415" s="16"/>
      <c r="H415" s="16"/>
    </row>
    <row r="416" spans="2:8" ht="15">
      <c r="B416" s="16"/>
      <c r="C416" s="16"/>
      <c r="D416" s="16"/>
      <c r="E416" s="16"/>
      <c r="F416" s="16"/>
      <c r="G416" s="16"/>
      <c r="H416" s="16"/>
    </row>
    <row r="417" spans="2:8" ht="15">
      <c r="B417" s="16"/>
      <c r="C417" s="16"/>
      <c r="D417" s="16"/>
      <c r="E417" s="16"/>
      <c r="F417" s="16"/>
      <c r="G417" s="16"/>
      <c r="H417" s="16"/>
    </row>
    <row r="418" spans="2:8" ht="15">
      <c r="B418" s="16"/>
      <c r="C418" s="16"/>
      <c r="D418" s="16"/>
      <c r="E418" s="16"/>
      <c r="F418" s="16"/>
      <c r="G418" s="16"/>
      <c r="H418" s="16"/>
    </row>
    <row r="419" spans="2:8" ht="15">
      <c r="B419" s="16"/>
      <c r="C419" s="16"/>
      <c r="D419" s="16"/>
      <c r="E419" s="16"/>
      <c r="F419" s="16"/>
      <c r="G419" s="16"/>
      <c r="H419" s="16"/>
    </row>
    <row r="420" spans="2:8" ht="15">
      <c r="B420" s="16"/>
      <c r="C420" s="16"/>
      <c r="D420" s="16"/>
      <c r="E420" s="16"/>
      <c r="F420" s="16"/>
      <c r="G420" s="16"/>
      <c r="H420" s="16"/>
    </row>
    <row r="421" spans="2:8" ht="15">
      <c r="B421" s="16"/>
      <c r="C421" s="16"/>
      <c r="D421" s="16"/>
      <c r="E421" s="16"/>
      <c r="F421" s="16"/>
      <c r="G421" s="16"/>
      <c r="H421" s="16"/>
    </row>
    <row r="422" spans="2:8" ht="15">
      <c r="B422" s="16"/>
      <c r="C422" s="16"/>
      <c r="D422" s="16"/>
      <c r="E422" s="16"/>
      <c r="F422" s="16"/>
      <c r="G422" s="16"/>
      <c r="H422" s="16"/>
    </row>
    <row r="423" spans="2:8" ht="15">
      <c r="B423" s="16"/>
      <c r="C423" s="16"/>
      <c r="D423" s="16"/>
      <c r="E423" s="16"/>
      <c r="F423" s="16"/>
      <c r="G423" s="16"/>
      <c r="H423" s="16"/>
    </row>
    <row r="424" spans="2:8" ht="15">
      <c r="B424" s="16"/>
      <c r="C424" s="16"/>
      <c r="D424" s="16"/>
      <c r="E424" s="16"/>
      <c r="F424" s="16"/>
      <c r="G424" s="16"/>
      <c r="H424" s="16"/>
    </row>
    <row r="425" spans="2:8" ht="15">
      <c r="B425" s="16"/>
      <c r="C425" s="16"/>
      <c r="D425" s="16"/>
      <c r="E425" s="16"/>
      <c r="F425" s="16"/>
      <c r="G425" s="16"/>
      <c r="H425" s="16"/>
    </row>
    <row r="426" spans="2:8" ht="15">
      <c r="B426" s="16"/>
      <c r="C426" s="16"/>
      <c r="D426" s="16"/>
      <c r="E426" s="16"/>
      <c r="F426" s="16"/>
      <c r="G426" s="16"/>
      <c r="H426" s="16"/>
    </row>
    <row r="427" spans="2:8" ht="15">
      <c r="B427" s="16"/>
      <c r="C427" s="16"/>
      <c r="D427" s="16"/>
      <c r="E427" s="16"/>
      <c r="F427" s="16"/>
      <c r="G427" s="16"/>
      <c r="H427" s="16"/>
    </row>
    <row r="428" spans="2:8" ht="15">
      <c r="B428" s="16"/>
      <c r="C428" s="16"/>
      <c r="D428" s="16"/>
      <c r="E428" s="16"/>
      <c r="F428" s="16"/>
      <c r="G428" s="16"/>
      <c r="H428" s="16"/>
    </row>
    <row r="429" spans="2:8" ht="15">
      <c r="B429" s="16"/>
      <c r="C429" s="16"/>
      <c r="D429" s="16"/>
      <c r="E429" s="16"/>
      <c r="F429" s="16"/>
      <c r="G429" s="16"/>
      <c r="H429" s="16"/>
    </row>
    <row r="430" spans="2:8" ht="15">
      <c r="B430" s="16"/>
      <c r="C430" s="16"/>
      <c r="D430" s="16"/>
      <c r="E430" s="16"/>
      <c r="F430" s="16"/>
      <c r="G430" s="16"/>
      <c r="H430" s="16"/>
    </row>
    <row r="431" spans="2:8" ht="15">
      <c r="B431" s="16"/>
      <c r="C431" s="16"/>
      <c r="D431" s="16"/>
      <c r="E431" s="16"/>
      <c r="F431" s="16"/>
      <c r="G431" s="16"/>
      <c r="H431" s="16"/>
    </row>
    <row r="432" spans="2:8" ht="15">
      <c r="B432" s="16"/>
      <c r="C432" s="16"/>
      <c r="D432" s="16"/>
      <c r="E432" s="16"/>
      <c r="F432" s="16"/>
      <c r="G432" s="16"/>
      <c r="H432" s="16"/>
    </row>
    <row r="433" spans="2:8" ht="15">
      <c r="B433" s="16"/>
      <c r="C433" s="16"/>
      <c r="D433" s="16"/>
      <c r="E433" s="16"/>
      <c r="F433" s="16"/>
      <c r="G433" s="16"/>
      <c r="H433" s="16"/>
    </row>
    <row r="434" spans="2:8" ht="15">
      <c r="B434" s="16"/>
      <c r="C434" s="16"/>
      <c r="D434" s="16"/>
      <c r="E434" s="16"/>
      <c r="F434" s="16"/>
      <c r="G434" s="16"/>
      <c r="H434" s="16"/>
    </row>
    <row r="435" spans="2:8" ht="15">
      <c r="B435" s="16"/>
      <c r="C435" s="16"/>
      <c r="D435" s="16"/>
      <c r="E435" s="16"/>
      <c r="F435" s="16"/>
      <c r="G435" s="16"/>
      <c r="H435" s="16"/>
    </row>
    <row r="436" spans="2:8" ht="15">
      <c r="B436" s="16"/>
      <c r="C436" s="16"/>
      <c r="D436" s="16"/>
      <c r="E436" s="16"/>
      <c r="F436" s="16"/>
      <c r="G436" s="16"/>
      <c r="H436" s="16"/>
    </row>
    <row r="437" spans="2:8" ht="15">
      <c r="B437" s="16"/>
      <c r="C437" s="16"/>
      <c r="D437" s="16"/>
      <c r="E437" s="16"/>
      <c r="F437" s="16"/>
      <c r="G437" s="16"/>
      <c r="H437" s="16"/>
    </row>
    <row r="438" spans="2:8" ht="15">
      <c r="B438" s="16"/>
      <c r="C438" s="16"/>
      <c r="D438" s="16"/>
      <c r="E438" s="16"/>
      <c r="F438" s="16"/>
      <c r="G438" s="16"/>
      <c r="H438" s="16"/>
    </row>
    <row r="439" spans="2:8" ht="15">
      <c r="B439" s="16"/>
      <c r="C439" s="16"/>
      <c r="D439" s="16"/>
      <c r="E439" s="16"/>
      <c r="F439" s="16"/>
      <c r="G439" s="16"/>
      <c r="H439" s="16"/>
    </row>
    <row r="440" spans="2:8" ht="15">
      <c r="B440" s="16"/>
      <c r="C440" s="16"/>
      <c r="D440" s="16"/>
      <c r="E440" s="16"/>
      <c r="F440" s="16"/>
      <c r="G440" s="16"/>
      <c r="H440" s="16"/>
    </row>
    <row r="441" spans="2:8" ht="15">
      <c r="B441" s="16"/>
      <c r="C441" s="16"/>
      <c r="D441" s="16"/>
      <c r="E441" s="16"/>
      <c r="F441" s="16"/>
      <c r="G441" s="16"/>
      <c r="H441" s="16"/>
    </row>
    <row r="442" spans="2:8" ht="15">
      <c r="B442" s="16"/>
      <c r="C442" s="16"/>
      <c r="D442" s="16"/>
      <c r="E442" s="16"/>
      <c r="F442" s="16"/>
      <c r="G442" s="16"/>
      <c r="H442" s="16"/>
    </row>
    <row r="443" spans="2:8" ht="15">
      <c r="B443" s="16"/>
      <c r="C443" s="16"/>
      <c r="D443" s="16"/>
      <c r="E443" s="16"/>
      <c r="F443" s="16"/>
      <c r="G443" s="16"/>
      <c r="H443" s="16"/>
    </row>
    <row r="444" spans="2:8" ht="15">
      <c r="B444" s="16"/>
      <c r="C444" s="16"/>
      <c r="D444" s="16"/>
      <c r="E444" s="16"/>
      <c r="F444" s="16"/>
      <c r="G444" s="16"/>
      <c r="H444" s="16"/>
    </row>
    <row r="445" spans="2:8" ht="15">
      <c r="B445" s="16"/>
      <c r="C445" s="16"/>
      <c r="D445" s="16"/>
      <c r="E445" s="16"/>
      <c r="F445" s="16"/>
      <c r="G445" s="16"/>
      <c r="H445" s="16"/>
    </row>
    <row r="446" spans="2:8" ht="15">
      <c r="B446" s="16"/>
      <c r="C446" s="16"/>
      <c r="D446" s="16"/>
      <c r="E446" s="16"/>
      <c r="F446" s="16"/>
      <c r="G446" s="16"/>
      <c r="H446" s="16"/>
    </row>
    <row r="447" spans="2:8" ht="15">
      <c r="B447" s="16"/>
      <c r="C447" s="16"/>
      <c r="D447" s="16"/>
      <c r="E447" s="16"/>
      <c r="F447" s="16"/>
      <c r="G447" s="16"/>
      <c r="H447" s="16"/>
    </row>
    <row r="448" spans="2:8" ht="15">
      <c r="B448" s="16"/>
      <c r="C448" s="16"/>
      <c r="D448" s="16"/>
      <c r="E448" s="16"/>
      <c r="F448" s="16"/>
      <c r="G448" s="16"/>
      <c r="H448" s="16"/>
    </row>
    <row r="449" spans="2:8" ht="15">
      <c r="B449" s="16"/>
      <c r="C449" s="16"/>
      <c r="D449" s="16"/>
      <c r="E449" s="16"/>
      <c r="F449" s="16"/>
      <c r="G449" s="16"/>
      <c r="H449" s="16"/>
    </row>
    <row r="450" spans="2:8" ht="15">
      <c r="B450" s="16"/>
      <c r="C450" s="16"/>
      <c r="D450" s="16"/>
      <c r="E450" s="16"/>
      <c r="F450" s="16"/>
      <c r="G450" s="16"/>
      <c r="H450" s="16"/>
    </row>
    <row r="451" spans="2:8" ht="15">
      <c r="B451" s="16"/>
      <c r="C451" s="16"/>
      <c r="D451" s="16"/>
      <c r="E451" s="16"/>
      <c r="F451" s="16"/>
      <c r="G451" s="16"/>
      <c r="H451" s="16"/>
    </row>
    <row r="452" spans="2:8" ht="15">
      <c r="B452" s="16"/>
      <c r="C452" s="16"/>
      <c r="D452" s="16"/>
      <c r="E452" s="16"/>
      <c r="F452" s="16"/>
      <c r="G452" s="16"/>
      <c r="H452" s="16"/>
    </row>
    <row r="453" spans="2:8" ht="15">
      <c r="B453" s="16"/>
      <c r="C453" s="16"/>
      <c r="D453" s="16"/>
      <c r="E453" s="16"/>
      <c r="F453" s="16"/>
      <c r="G453" s="16"/>
      <c r="H453" s="16"/>
    </row>
    <row r="454" spans="2:8" ht="15">
      <c r="B454" s="16"/>
      <c r="C454" s="16"/>
      <c r="D454" s="16"/>
      <c r="E454" s="16"/>
      <c r="F454" s="16"/>
      <c r="G454" s="16"/>
      <c r="H454" s="16"/>
    </row>
    <row r="455" spans="2:8" ht="15">
      <c r="B455" s="16"/>
      <c r="C455" s="16"/>
      <c r="D455" s="16"/>
      <c r="E455" s="16"/>
      <c r="F455" s="16"/>
      <c r="G455" s="16"/>
      <c r="H455" s="16"/>
    </row>
    <row r="456" spans="2:8" ht="15">
      <c r="B456" s="16"/>
      <c r="C456" s="16"/>
      <c r="D456" s="16"/>
      <c r="E456" s="16"/>
      <c r="F456" s="16"/>
      <c r="G456" s="16"/>
      <c r="H456" s="16"/>
    </row>
    <row r="457" spans="2:8" ht="15">
      <c r="B457" s="16"/>
      <c r="C457" s="16"/>
      <c r="D457" s="16"/>
      <c r="E457" s="16"/>
      <c r="F457" s="16"/>
      <c r="G457" s="16"/>
      <c r="H457" s="16"/>
    </row>
    <row r="458" spans="2:8" ht="15">
      <c r="B458" s="16"/>
      <c r="C458" s="16"/>
      <c r="D458" s="16"/>
      <c r="E458" s="16"/>
      <c r="F458" s="16"/>
      <c r="G458" s="16"/>
      <c r="H458" s="16"/>
    </row>
    <row r="459" spans="2:8" ht="15">
      <c r="B459" s="16"/>
      <c r="C459" s="16"/>
      <c r="D459" s="16"/>
      <c r="E459" s="16"/>
      <c r="F459" s="16"/>
      <c r="G459" s="16"/>
      <c r="H459" s="16"/>
    </row>
    <row r="460" spans="2:8" ht="15">
      <c r="B460" s="16"/>
      <c r="C460" s="16"/>
      <c r="D460" s="16"/>
      <c r="E460" s="16"/>
      <c r="F460" s="16"/>
      <c r="G460" s="16"/>
      <c r="H460" s="16"/>
    </row>
    <row r="461" spans="2:8" ht="15">
      <c r="B461" s="16"/>
      <c r="C461" s="16"/>
      <c r="D461" s="16"/>
      <c r="E461" s="16"/>
      <c r="F461" s="16"/>
      <c r="G461" s="16"/>
      <c r="H461" s="16"/>
    </row>
    <row r="462" spans="2:8" ht="15">
      <c r="B462" s="16"/>
      <c r="C462" s="16"/>
      <c r="D462" s="16"/>
      <c r="E462" s="16"/>
      <c r="F462" s="16"/>
      <c r="G462" s="16"/>
      <c r="H462" s="16"/>
    </row>
    <row r="463" spans="2:8" ht="15">
      <c r="B463" s="16"/>
      <c r="C463" s="16"/>
      <c r="D463" s="16"/>
      <c r="E463" s="16"/>
      <c r="F463" s="16"/>
      <c r="G463" s="16"/>
      <c r="H463" s="16"/>
    </row>
    <row r="464" spans="2:8" ht="15">
      <c r="B464" s="16"/>
      <c r="C464" s="16"/>
      <c r="D464" s="16"/>
      <c r="E464" s="16"/>
      <c r="F464" s="16"/>
      <c r="G464" s="16"/>
      <c r="H464" s="16"/>
    </row>
    <row r="465" spans="2:8" ht="15">
      <c r="B465" s="16"/>
      <c r="C465" s="16"/>
      <c r="D465" s="16"/>
      <c r="E465" s="16"/>
      <c r="F465" s="16"/>
      <c r="G465" s="16"/>
      <c r="H465" s="16"/>
    </row>
    <row r="466" spans="2:8" ht="15">
      <c r="B466" s="16"/>
      <c r="C466" s="16"/>
      <c r="D466" s="16"/>
      <c r="E466" s="16"/>
      <c r="F466" s="16"/>
      <c r="G466" s="16"/>
      <c r="H466" s="16"/>
    </row>
    <row r="467" spans="2:8" ht="15">
      <c r="B467" s="16"/>
      <c r="C467" s="16"/>
      <c r="D467" s="16"/>
      <c r="E467" s="16"/>
      <c r="F467" s="16"/>
      <c r="G467" s="16"/>
      <c r="H467" s="16"/>
    </row>
    <row r="468" spans="2:8" ht="15">
      <c r="B468" s="16"/>
      <c r="C468" s="16"/>
      <c r="D468" s="16"/>
      <c r="E468" s="16"/>
      <c r="F468" s="16"/>
      <c r="G468" s="16"/>
      <c r="H468" s="16"/>
    </row>
    <row r="469" spans="2:8" ht="15">
      <c r="B469" s="16"/>
      <c r="C469" s="16"/>
      <c r="D469" s="16"/>
      <c r="E469" s="16"/>
      <c r="F469" s="16"/>
      <c r="G469" s="16"/>
      <c r="H469" s="16"/>
    </row>
    <row r="470" spans="2:8" ht="15">
      <c r="B470" s="16"/>
      <c r="C470" s="16"/>
      <c r="D470" s="16"/>
      <c r="E470" s="16"/>
      <c r="F470" s="16"/>
      <c r="G470" s="16"/>
      <c r="H470" s="16"/>
    </row>
    <row r="471" spans="2:8" ht="15">
      <c r="B471" s="16"/>
      <c r="C471" s="16"/>
      <c r="D471" s="16"/>
      <c r="E471" s="16"/>
      <c r="F471" s="16"/>
      <c r="G471" s="16"/>
      <c r="H471" s="16"/>
    </row>
    <row r="472" spans="2:8" ht="15">
      <c r="B472" s="16"/>
      <c r="C472" s="16"/>
      <c r="D472" s="16"/>
      <c r="E472" s="16"/>
      <c r="F472" s="16"/>
      <c r="G472" s="16"/>
      <c r="H472" s="16"/>
    </row>
    <row r="473" spans="2:8" ht="15">
      <c r="B473" s="16"/>
      <c r="C473" s="16"/>
      <c r="D473" s="16"/>
      <c r="E473" s="16"/>
      <c r="F473" s="16"/>
      <c r="G473" s="16"/>
      <c r="H473" s="16"/>
    </row>
    <row r="474" spans="2:8" ht="15">
      <c r="B474" s="16"/>
      <c r="C474" s="16"/>
      <c r="D474" s="16"/>
      <c r="E474" s="16"/>
      <c r="F474" s="16"/>
      <c r="G474" s="16"/>
      <c r="H474" s="16"/>
    </row>
    <row r="475" spans="2:8" ht="15">
      <c r="B475" s="16"/>
      <c r="C475" s="16"/>
      <c r="D475" s="16"/>
      <c r="E475" s="16"/>
      <c r="F475" s="16"/>
      <c r="G475" s="16"/>
      <c r="H475" s="16"/>
    </row>
    <row r="476" spans="2:8" ht="15">
      <c r="B476" s="16"/>
      <c r="C476" s="16"/>
      <c r="D476" s="16"/>
      <c r="E476" s="16"/>
      <c r="F476" s="16"/>
      <c r="G476" s="16"/>
      <c r="H476" s="16"/>
    </row>
    <row r="477" spans="2:8" ht="15">
      <c r="B477" s="16"/>
      <c r="C477" s="16"/>
      <c r="D477" s="16"/>
      <c r="E477" s="16"/>
      <c r="F477" s="16"/>
      <c r="G477" s="16"/>
      <c r="H477" s="16"/>
    </row>
    <row r="478" spans="2:8" ht="15">
      <c r="B478" s="16"/>
      <c r="C478" s="16"/>
      <c r="D478" s="16"/>
      <c r="E478" s="16"/>
      <c r="F478" s="16"/>
      <c r="G478" s="16"/>
      <c r="H478" s="16"/>
    </row>
    <row r="479" spans="2:8" ht="15">
      <c r="B479" s="16"/>
      <c r="C479" s="16"/>
      <c r="D479" s="16"/>
      <c r="E479" s="16"/>
      <c r="F479" s="16"/>
      <c r="G479" s="16"/>
      <c r="H479" s="16"/>
    </row>
    <row r="480" spans="2:8" ht="15">
      <c r="B480" s="16"/>
      <c r="C480" s="16"/>
      <c r="D480" s="16"/>
      <c r="E480" s="16"/>
      <c r="F480" s="16"/>
      <c r="G480" s="16"/>
      <c r="H480" s="16"/>
    </row>
    <row r="481" spans="2:8" ht="15">
      <c r="B481" s="16"/>
      <c r="C481" s="16"/>
      <c r="D481" s="16"/>
      <c r="E481" s="16"/>
      <c r="F481" s="16"/>
      <c r="G481" s="16"/>
      <c r="H481" s="16"/>
    </row>
    <row r="482" spans="2:8" ht="15">
      <c r="B482" s="16"/>
      <c r="C482" s="16"/>
      <c r="D482" s="16"/>
      <c r="E482" s="16"/>
      <c r="F482" s="16"/>
      <c r="G482" s="16"/>
      <c r="H482" s="16"/>
    </row>
    <row r="483" spans="2:8" ht="15">
      <c r="B483" s="16"/>
      <c r="C483" s="16"/>
      <c r="D483" s="16"/>
      <c r="E483" s="16"/>
      <c r="F483" s="16"/>
      <c r="G483" s="16"/>
      <c r="H483" s="16"/>
    </row>
    <row r="484" spans="2:8" ht="15">
      <c r="B484" s="16"/>
      <c r="C484" s="16"/>
      <c r="D484" s="16"/>
      <c r="E484" s="16"/>
      <c r="F484" s="16"/>
      <c r="G484" s="16"/>
      <c r="H484" s="16"/>
    </row>
    <row r="485" spans="2:8" ht="15">
      <c r="B485" s="16"/>
      <c r="C485" s="16"/>
      <c r="D485" s="16"/>
      <c r="E485" s="16"/>
      <c r="F485" s="16"/>
      <c r="G485" s="16"/>
      <c r="H485" s="16"/>
    </row>
    <row r="486" spans="2:8" ht="15">
      <c r="B486" s="16"/>
      <c r="C486" s="16"/>
      <c r="D486" s="16"/>
      <c r="E486" s="16"/>
      <c r="F486" s="16"/>
      <c r="G486" s="16"/>
      <c r="H486" s="16"/>
    </row>
    <row r="487" spans="2:8" ht="15">
      <c r="B487" s="16"/>
      <c r="C487" s="16"/>
      <c r="D487" s="16"/>
      <c r="E487" s="16"/>
      <c r="F487" s="16"/>
      <c r="G487" s="16"/>
      <c r="H487" s="16"/>
    </row>
    <row r="488" spans="2:8" ht="15">
      <c r="B488" s="16"/>
      <c r="C488" s="16"/>
      <c r="D488" s="16"/>
      <c r="E488" s="16"/>
      <c r="F488" s="16"/>
      <c r="G488" s="16"/>
      <c r="H488" s="16"/>
    </row>
    <row r="489" spans="2:8" ht="15">
      <c r="B489" s="16"/>
      <c r="C489" s="16"/>
      <c r="D489" s="16"/>
      <c r="E489" s="16"/>
      <c r="F489" s="16"/>
      <c r="G489" s="16"/>
      <c r="H489" s="16"/>
    </row>
    <row r="490" spans="2:8" ht="15">
      <c r="B490" s="16"/>
      <c r="C490" s="16"/>
      <c r="D490" s="16"/>
      <c r="E490" s="16"/>
      <c r="F490" s="16"/>
      <c r="G490" s="16"/>
      <c r="H490" s="16"/>
    </row>
    <row r="491" spans="2:8" ht="15">
      <c r="B491" s="16"/>
      <c r="C491" s="16"/>
      <c r="D491" s="16"/>
      <c r="E491" s="16"/>
      <c r="F491" s="16"/>
      <c r="G491" s="16"/>
      <c r="H491" s="16"/>
    </row>
    <row r="492" spans="2:8" ht="15">
      <c r="B492" s="16"/>
      <c r="C492" s="16"/>
      <c r="D492" s="16"/>
      <c r="E492" s="16"/>
      <c r="F492" s="16"/>
      <c r="G492" s="16"/>
      <c r="H492" s="16"/>
    </row>
    <row r="493" spans="2:8" ht="15">
      <c r="B493" s="16"/>
      <c r="C493" s="16"/>
      <c r="D493" s="16"/>
      <c r="E493" s="16"/>
      <c r="F493" s="16"/>
      <c r="G493" s="16"/>
      <c r="H493" s="16"/>
    </row>
    <row r="494" spans="2:8" ht="15">
      <c r="B494" s="16"/>
      <c r="C494" s="16"/>
      <c r="D494" s="16"/>
      <c r="E494" s="16"/>
      <c r="F494" s="16"/>
      <c r="G494" s="16"/>
      <c r="H494" s="16"/>
    </row>
    <row r="495" spans="2:8" ht="15">
      <c r="B495" s="16"/>
      <c r="C495" s="16"/>
      <c r="D495" s="16"/>
      <c r="E495" s="16"/>
      <c r="F495" s="16"/>
      <c r="G495" s="16"/>
      <c r="H495" s="16"/>
    </row>
    <row r="496" spans="2:8" ht="15">
      <c r="B496" s="16"/>
      <c r="C496" s="16"/>
      <c r="D496" s="16"/>
      <c r="E496" s="16"/>
      <c r="F496" s="16"/>
      <c r="G496" s="16"/>
      <c r="H496" s="16"/>
    </row>
    <row r="497" spans="2:8" ht="15">
      <c r="B497" s="16"/>
      <c r="C497" s="16"/>
      <c r="D497" s="16"/>
      <c r="E497" s="16"/>
      <c r="F497" s="16"/>
      <c r="G497" s="16"/>
      <c r="H497" s="16"/>
    </row>
    <row r="498" spans="2:8" ht="15">
      <c r="B498" s="16"/>
      <c r="C498" s="16"/>
      <c r="D498" s="16"/>
      <c r="E498" s="16"/>
      <c r="F498" s="16"/>
      <c r="G498" s="16"/>
      <c r="H498" s="16"/>
    </row>
    <row r="499" spans="2:8" ht="15">
      <c r="B499" s="16"/>
      <c r="C499" s="16"/>
      <c r="D499" s="16"/>
      <c r="E499" s="16"/>
      <c r="F499" s="16"/>
      <c r="G499" s="16"/>
      <c r="H499" s="16"/>
    </row>
    <row r="500" spans="2:8" ht="15">
      <c r="B500" s="16"/>
      <c r="C500" s="16"/>
      <c r="D500" s="16"/>
      <c r="E500" s="16"/>
      <c r="F500" s="16"/>
      <c r="G500" s="16"/>
      <c r="H500" s="16"/>
    </row>
    <row r="501" spans="2:8" ht="15">
      <c r="B501" s="16"/>
      <c r="C501" s="16"/>
      <c r="D501" s="16"/>
      <c r="E501" s="16"/>
      <c r="F501" s="16"/>
      <c r="G501" s="16"/>
      <c r="H501" s="16"/>
    </row>
    <row r="502" spans="2:8" ht="15">
      <c r="B502" s="16"/>
      <c r="C502" s="16"/>
      <c r="D502" s="16"/>
      <c r="E502" s="16"/>
      <c r="F502" s="16"/>
      <c r="G502" s="16"/>
      <c r="H502" s="16"/>
    </row>
    <row r="503" spans="2:8" ht="15">
      <c r="B503" s="16"/>
      <c r="C503" s="16"/>
      <c r="D503" s="16"/>
      <c r="E503" s="16"/>
      <c r="F503" s="16"/>
      <c r="G503" s="16"/>
      <c r="H503" s="16"/>
    </row>
    <row r="504" spans="2:8" ht="15">
      <c r="B504" s="16"/>
      <c r="C504" s="16"/>
      <c r="D504" s="16"/>
      <c r="E504" s="16"/>
      <c r="F504" s="16"/>
      <c r="G504" s="16"/>
      <c r="H504" s="16"/>
    </row>
    <row r="505" spans="2:8" ht="15">
      <c r="B505" s="16"/>
      <c r="C505" s="16"/>
      <c r="D505" s="16"/>
      <c r="E505" s="16"/>
      <c r="F505" s="16"/>
      <c r="G505" s="16"/>
      <c r="H505" s="16"/>
    </row>
    <row r="506" spans="2:8" ht="15">
      <c r="B506" s="16"/>
      <c r="C506" s="16"/>
      <c r="D506" s="16"/>
      <c r="E506" s="16"/>
      <c r="F506" s="16"/>
      <c r="G506" s="16"/>
      <c r="H506" s="16"/>
    </row>
    <row r="507" spans="2:8" ht="15">
      <c r="B507" s="16"/>
      <c r="C507" s="16"/>
      <c r="D507" s="16"/>
      <c r="E507" s="16"/>
      <c r="F507" s="16"/>
      <c r="G507" s="16"/>
      <c r="H507" s="16"/>
    </row>
    <row r="508" spans="2:8" ht="15">
      <c r="B508" s="16"/>
      <c r="C508" s="16"/>
      <c r="D508" s="16"/>
      <c r="E508" s="16"/>
      <c r="F508" s="16"/>
      <c r="G508" s="16"/>
      <c r="H508" s="16"/>
    </row>
    <row r="509" spans="2:8" ht="15">
      <c r="B509" s="16"/>
      <c r="C509" s="16"/>
      <c r="D509" s="16"/>
      <c r="E509" s="16"/>
      <c r="F509" s="16"/>
      <c r="G509" s="16"/>
      <c r="H509" s="16"/>
    </row>
    <row r="510" spans="2:8" ht="15">
      <c r="B510" s="16"/>
      <c r="C510" s="16"/>
      <c r="D510" s="16"/>
      <c r="E510" s="16"/>
      <c r="F510" s="16"/>
      <c r="G510" s="16"/>
      <c r="H510" s="16"/>
    </row>
    <row r="511" spans="2:8" ht="15">
      <c r="B511" s="16"/>
      <c r="C511" s="16"/>
      <c r="D511" s="16"/>
      <c r="E511" s="16"/>
      <c r="F511" s="16"/>
      <c r="G511" s="16"/>
      <c r="H511" s="16"/>
    </row>
    <row r="512" spans="2:8" ht="15">
      <c r="B512" s="16"/>
      <c r="C512" s="16"/>
      <c r="D512" s="16"/>
      <c r="E512" s="16"/>
      <c r="F512" s="16"/>
      <c r="G512" s="16"/>
      <c r="H512" s="16"/>
    </row>
    <row r="513" spans="2:8" ht="15">
      <c r="B513" s="16"/>
      <c r="C513" s="16"/>
      <c r="D513" s="16"/>
      <c r="E513" s="16"/>
      <c r="F513" s="16"/>
      <c r="G513" s="16"/>
      <c r="H513" s="16"/>
    </row>
    <row r="514" spans="2:8" ht="15">
      <c r="B514" s="16"/>
      <c r="C514" s="16"/>
      <c r="D514" s="16"/>
      <c r="E514" s="16"/>
      <c r="F514" s="16"/>
      <c r="G514" s="16"/>
      <c r="H514" s="16"/>
    </row>
    <row r="515" spans="2:8" ht="15">
      <c r="B515" s="16"/>
      <c r="C515" s="16"/>
      <c r="D515" s="16"/>
      <c r="E515" s="16"/>
      <c r="F515" s="16"/>
      <c r="G515" s="16"/>
      <c r="H515" s="16"/>
    </row>
    <row r="516" spans="2:8" ht="15">
      <c r="B516" s="16"/>
      <c r="C516" s="16"/>
      <c r="D516" s="16"/>
      <c r="E516" s="16"/>
      <c r="F516" s="16"/>
      <c r="G516" s="16"/>
      <c r="H516" s="16"/>
    </row>
    <row r="517" spans="2:8" ht="15">
      <c r="B517" s="16"/>
      <c r="C517" s="16"/>
      <c r="D517" s="16"/>
      <c r="E517" s="16"/>
      <c r="F517" s="16"/>
      <c r="G517" s="16"/>
      <c r="H517" s="16"/>
    </row>
    <row r="518" spans="2:8" ht="15">
      <c r="B518" s="16"/>
      <c r="C518" s="16"/>
      <c r="D518" s="16"/>
      <c r="E518" s="16"/>
      <c r="F518" s="16"/>
      <c r="G518" s="16"/>
      <c r="H518" s="16"/>
    </row>
    <row r="519" spans="2:8" ht="15">
      <c r="B519" s="16"/>
      <c r="C519" s="16"/>
      <c r="D519" s="16"/>
      <c r="E519" s="16"/>
      <c r="F519" s="16"/>
      <c r="G519" s="16"/>
      <c r="H519" s="16"/>
    </row>
    <row r="520" spans="2:8" ht="15">
      <c r="B520" s="16"/>
      <c r="C520" s="16"/>
      <c r="D520" s="16"/>
      <c r="E520" s="16"/>
      <c r="F520" s="16"/>
      <c r="G520" s="16"/>
      <c r="H520" s="16"/>
    </row>
    <row r="521" spans="2:8" ht="15">
      <c r="B521" s="16"/>
      <c r="C521" s="16"/>
      <c r="D521" s="16"/>
      <c r="E521" s="16"/>
      <c r="F521" s="16"/>
      <c r="G521" s="16"/>
      <c r="H521" s="16"/>
    </row>
    <row r="522" spans="2:8" ht="15">
      <c r="B522" s="16"/>
      <c r="C522" s="16"/>
      <c r="D522" s="16"/>
      <c r="E522" s="16"/>
      <c r="F522" s="16"/>
      <c r="G522" s="16"/>
      <c r="H522" s="16"/>
    </row>
    <row r="523" spans="2:8" ht="15">
      <c r="B523" s="16"/>
      <c r="C523" s="16"/>
      <c r="D523" s="16"/>
      <c r="E523" s="16"/>
      <c r="F523" s="16"/>
      <c r="G523" s="16"/>
      <c r="H523" s="16"/>
    </row>
    <row r="524" spans="2:8" ht="15">
      <c r="B524" s="16"/>
      <c r="C524" s="16"/>
      <c r="D524" s="16"/>
      <c r="E524" s="16"/>
      <c r="F524" s="16"/>
      <c r="G524" s="16"/>
      <c r="H524" s="16"/>
    </row>
    <row r="525" spans="2:8" ht="15">
      <c r="B525" s="16"/>
      <c r="C525" s="16"/>
      <c r="D525" s="16"/>
      <c r="E525" s="16"/>
      <c r="F525" s="16"/>
      <c r="G525" s="16"/>
      <c r="H525" s="16"/>
    </row>
    <row r="526" spans="2:8" ht="15">
      <c r="B526" s="16"/>
      <c r="C526" s="16"/>
      <c r="D526" s="16"/>
      <c r="E526" s="16"/>
      <c r="F526" s="16"/>
      <c r="G526" s="16"/>
      <c r="H526" s="16"/>
    </row>
    <row r="527" spans="2:8" ht="15">
      <c r="B527" s="16"/>
      <c r="C527" s="16"/>
      <c r="D527" s="16"/>
      <c r="E527" s="16"/>
      <c r="F527" s="16"/>
      <c r="G527" s="16"/>
      <c r="H527" s="16"/>
    </row>
    <row r="528" spans="2:8" ht="15">
      <c r="B528" s="16"/>
      <c r="C528" s="16"/>
      <c r="D528" s="16"/>
      <c r="E528" s="16"/>
      <c r="F528" s="16"/>
      <c r="G528" s="16"/>
      <c r="H528" s="16"/>
    </row>
    <row r="529" spans="2:8" ht="15">
      <c r="B529" s="16"/>
      <c r="C529" s="16"/>
      <c r="D529" s="16"/>
      <c r="E529" s="16"/>
      <c r="F529" s="16"/>
      <c r="G529" s="16"/>
      <c r="H529" s="16"/>
    </row>
    <row r="530" spans="2:8" ht="15">
      <c r="B530" s="16"/>
      <c r="C530" s="16"/>
      <c r="D530" s="16"/>
      <c r="E530" s="16"/>
      <c r="F530" s="16"/>
      <c r="G530" s="16"/>
      <c r="H530" s="16"/>
    </row>
    <row r="531" spans="2:8" ht="15">
      <c r="B531" s="16"/>
      <c r="C531" s="16"/>
      <c r="D531" s="16"/>
      <c r="E531" s="16"/>
      <c r="F531" s="16"/>
      <c r="G531" s="16"/>
      <c r="H531" s="16"/>
    </row>
    <row r="532" spans="2:8" ht="15">
      <c r="B532" s="16"/>
      <c r="C532" s="16"/>
      <c r="D532" s="16"/>
      <c r="E532" s="16"/>
      <c r="F532" s="16"/>
      <c r="G532" s="16"/>
      <c r="H532" s="16"/>
    </row>
    <row r="533" spans="2:8" ht="15">
      <c r="B533" s="16"/>
      <c r="C533" s="16"/>
      <c r="D533" s="16"/>
      <c r="E533" s="16"/>
      <c r="F533" s="16"/>
      <c r="G533" s="16"/>
      <c r="H533" s="16"/>
    </row>
    <row r="534" spans="2:8" ht="15">
      <c r="B534" s="16"/>
      <c r="C534" s="16"/>
      <c r="D534" s="16"/>
      <c r="E534" s="16"/>
      <c r="F534" s="16"/>
      <c r="G534" s="16"/>
      <c r="H534" s="16"/>
    </row>
    <row r="535" spans="2:8" ht="15">
      <c r="B535" s="16"/>
      <c r="C535" s="16"/>
      <c r="D535" s="16"/>
      <c r="E535" s="16"/>
      <c r="F535" s="16"/>
      <c r="G535" s="16"/>
      <c r="H535" s="16"/>
    </row>
    <row r="536" spans="2:8" ht="15">
      <c r="B536" s="16"/>
      <c r="C536" s="16"/>
      <c r="D536" s="16"/>
      <c r="E536" s="16"/>
      <c r="F536" s="16"/>
      <c r="G536" s="16"/>
      <c r="H536" s="16"/>
    </row>
    <row r="537" spans="2:8" ht="15">
      <c r="B537" s="16"/>
      <c r="C537" s="16"/>
      <c r="D537" s="16"/>
      <c r="E537" s="16"/>
      <c r="F537" s="16"/>
      <c r="G537" s="16"/>
      <c r="H537" s="16"/>
    </row>
    <row r="538" spans="2:8" ht="15">
      <c r="B538" s="16"/>
      <c r="C538" s="16"/>
      <c r="D538" s="16"/>
      <c r="E538" s="16"/>
      <c r="F538" s="16"/>
      <c r="G538" s="16"/>
      <c r="H538" s="16"/>
    </row>
    <row r="539" spans="2:8" ht="15">
      <c r="B539" s="16"/>
      <c r="C539" s="16"/>
      <c r="D539" s="16"/>
      <c r="E539" s="16"/>
      <c r="F539" s="16"/>
      <c r="G539" s="16"/>
      <c r="H539" s="16"/>
    </row>
    <row r="540" spans="2:8" ht="15">
      <c r="B540" s="16"/>
      <c r="C540" s="16"/>
      <c r="D540" s="16"/>
      <c r="E540" s="16"/>
      <c r="F540" s="16"/>
      <c r="G540" s="16"/>
      <c r="H540" s="16"/>
    </row>
    <row r="541" spans="2:8" ht="15">
      <c r="B541" s="16"/>
      <c r="C541" s="16"/>
      <c r="D541" s="16"/>
      <c r="E541" s="16"/>
      <c r="F541" s="16"/>
      <c r="G541" s="16"/>
      <c r="H541" s="16"/>
    </row>
    <row r="542" spans="2:8" ht="15">
      <c r="B542" s="16"/>
      <c r="C542" s="16"/>
      <c r="D542" s="16"/>
      <c r="E542" s="16"/>
      <c r="F542" s="16"/>
      <c r="G542" s="16"/>
      <c r="H542" s="16"/>
    </row>
    <row r="543" spans="2:8" ht="15">
      <c r="B543" s="16"/>
      <c r="C543" s="16"/>
      <c r="D543" s="16"/>
      <c r="E543" s="16"/>
      <c r="F543" s="16"/>
      <c r="G543" s="16"/>
      <c r="H543" s="16"/>
    </row>
    <row r="544" spans="2:8" ht="15">
      <c r="B544" s="16"/>
      <c r="C544" s="16"/>
      <c r="D544" s="16"/>
      <c r="E544" s="16"/>
      <c r="F544" s="16"/>
      <c r="G544" s="16"/>
      <c r="H544" s="16"/>
    </row>
    <row r="545" spans="2:8" ht="15">
      <c r="B545" s="16"/>
      <c r="C545" s="16"/>
      <c r="D545" s="16"/>
      <c r="E545" s="16"/>
      <c r="F545" s="16"/>
      <c r="G545" s="16"/>
      <c r="H545" s="16"/>
    </row>
    <row r="546" spans="2:8" ht="15">
      <c r="B546" s="16"/>
      <c r="C546" s="16"/>
      <c r="D546" s="16"/>
      <c r="E546" s="16"/>
      <c r="F546" s="16"/>
      <c r="G546" s="16"/>
      <c r="H546" s="16"/>
    </row>
    <row r="547" spans="2:8" ht="15">
      <c r="B547" s="16"/>
      <c r="C547" s="16"/>
      <c r="D547" s="16"/>
      <c r="E547" s="16"/>
      <c r="F547" s="16"/>
      <c r="G547" s="16"/>
      <c r="H547" s="16"/>
    </row>
    <row r="548" spans="2:8" ht="15">
      <c r="B548" s="16"/>
      <c r="C548" s="16"/>
      <c r="D548" s="16"/>
      <c r="E548" s="16"/>
      <c r="F548" s="16"/>
      <c r="G548" s="16"/>
      <c r="H548" s="16"/>
    </row>
    <row r="549" spans="2:8" ht="15">
      <c r="B549" s="16"/>
      <c r="C549" s="16"/>
      <c r="D549" s="16"/>
      <c r="E549" s="16"/>
      <c r="F549" s="16"/>
      <c r="G549" s="16"/>
      <c r="H549" s="16"/>
    </row>
    <row r="550" spans="2:8" ht="15">
      <c r="B550" s="16"/>
      <c r="C550" s="16"/>
      <c r="D550" s="16"/>
      <c r="E550" s="16"/>
      <c r="F550" s="16"/>
      <c r="G550" s="16"/>
      <c r="H550" s="16"/>
    </row>
    <row r="551" spans="2:8" ht="15">
      <c r="B551" s="16"/>
      <c r="C551" s="16"/>
      <c r="D551" s="16"/>
      <c r="E551" s="16"/>
      <c r="F551" s="16"/>
      <c r="G551" s="16"/>
      <c r="H551" s="16"/>
    </row>
    <row r="552" spans="2:8" ht="15">
      <c r="B552" s="16"/>
      <c r="C552" s="16"/>
      <c r="D552" s="16"/>
      <c r="E552" s="16"/>
      <c r="F552" s="16"/>
      <c r="G552" s="16"/>
      <c r="H552" s="16"/>
    </row>
    <row r="553" spans="2:8" ht="15">
      <c r="B553" s="16"/>
      <c r="C553" s="16"/>
      <c r="D553" s="16"/>
      <c r="E553" s="16"/>
      <c r="F553" s="16"/>
      <c r="G553" s="16"/>
      <c r="H553" s="16"/>
    </row>
    <row r="554" spans="2:8" ht="15">
      <c r="B554" s="16"/>
      <c r="C554" s="16"/>
      <c r="D554" s="16"/>
      <c r="E554" s="16"/>
      <c r="F554" s="16"/>
      <c r="G554" s="16"/>
      <c r="H554" s="16"/>
    </row>
    <row r="555" spans="2:8" ht="15">
      <c r="B555" s="16"/>
      <c r="C555" s="16"/>
      <c r="D555" s="16"/>
      <c r="E555" s="16"/>
      <c r="F555" s="16"/>
      <c r="G555" s="16"/>
      <c r="H555" s="16"/>
    </row>
    <row r="556" spans="2:8" ht="15">
      <c r="B556" s="16"/>
      <c r="C556" s="16"/>
      <c r="D556" s="16"/>
      <c r="E556" s="16"/>
      <c r="F556" s="16"/>
      <c r="G556" s="16"/>
      <c r="H556" s="16"/>
    </row>
    <row r="557" spans="2:8" ht="15">
      <c r="B557" s="16"/>
      <c r="C557" s="16"/>
      <c r="D557" s="16"/>
      <c r="E557" s="16"/>
      <c r="F557" s="16"/>
      <c r="G557" s="16"/>
      <c r="H557" s="16"/>
    </row>
    <row r="558" spans="2:8" ht="15">
      <c r="B558" s="16"/>
      <c r="C558" s="16"/>
      <c r="D558" s="16"/>
      <c r="E558" s="16"/>
      <c r="F558" s="16"/>
      <c r="G558" s="16"/>
      <c r="H558" s="16"/>
    </row>
    <row r="559" spans="2:8" ht="15">
      <c r="B559" s="16"/>
      <c r="C559" s="16"/>
      <c r="D559" s="16"/>
      <c r="E559" s="16"/>
      <c r="F559" s="16"/>
      <c r="G559" s="16"/>
      <c r="H559" s="16"/>
    </row>
    <row r="560" spans="2:8" ht="15">
      <c r="B560" s="16"/>
      <c r="C560" s="16"/>
      <c r="D560" s="16"/>
      <c r="E560" s="16"/>
      <c r="F560" s="16"/>
      <c r="G560" s="16"/>
      <c r="H560" s="16"/>
    </row>
    <row r="561" spans="2:8" ht="15">
      <c r="B561" s="16"/>
      <c r="C561" s="16"/>
      <c r="D561" s="16"/>
      <c r="E561" s="16"/>
      <c r="F561" s="16"/>
      <c r="G561" s="16"/>
      <c r="H561" s="16"/>
    </row>
    <row r="562" spans="2:8" ht="15">
      <c r="B562" s="16"/>
      <c r="C562" s="16"/>
      <c r="D562" s="16"/>
      <c r="E562" s="16"/>
      <c r="F562" s="16"/>
      <c r="G562" s="16"/>
      <c r="H562" s="16"/>
    </row>
    <row r="563" spans="2:8" ht="15">
      <c r="B563" s="16"/>
      <c r="C563" s="16"/>
      <c r="D563" s="16"/>
      <c r="E563" s="16"/>
      <c r="F563" s="16"/>
      <c r="G563" s="16"/>
      <c r="H563" s="16"/>
    </row>
    <row r="564" spans="2:8" ht="15">
      <c r="B564" s="16"/>
      <c r="C564" s="16"/>
      <c r="D564" s="16"/>
      <c r="E564" s="16"/>
      <c r="F564" s="16"/>
      <c r="G564" s="16"/>
      <c r="H564" s="16"/>
    </row>
    <row r="565" spans="2:8" ht="15">
      <c r="B565" s="16"/>
      <c r="C565" s="16"/>
      <c r="D565" s="16"/>
      <c r="E565" s="16"/>
      <c r="F565" s="16"/>
      <c r="G565" s="16"/>
      <c r="H565" s="16"/>
    </row>
    <row r="566" spans="2:8" ht="15">
      <c r="B566" s="16"/>
      <c r="C566" s="16"/>
      <c r="D566" s="16"/>
      <c r="E566" s="16"/>
      <c r="F566" s="16"/>
      <c r="G566" s="16"/>
      <c r="H566" s="16"/>
    </row>
    <row r="567" spans="2:8" ht="15">
      <c r="B567" s="16"/>
      <c r="C567" s="16"/>
      <c r="D567" s="16"/>
      <c r="E567" s="16"/>
      <c r="F567" s="16"/>
      <c r="G567" s="16"/>
      <c r="H567" s="16"/>
    </row>
    <row r="568" spans="2:8" ht="15">
      <c r="B568" s="16"/>
      <c r="C568" s="16"/>
      <c r="D568" s="16"/>
      <c r="E568" s="16"/>
      <c r="F568" s="16"/>
      <c r="G568" s="16"/>
      <c r="H568" s="16"/>
    </row>
    <row r="569" spans="2:8" ht="15">
      <c r="B569" s="16"/>
      <c r="C569" s="16"/>
      <c r="D569" s="16"/>
      <c r="E569" s="16"/>
      <c r="F569" s="16"/>
      <c r="G569" s="16"/>
      <c r="H569" s="16"/>
    </row>
    <row r="570" spans="2:8" ht="15">
      <c r="B570" s="16"/>
      <c r="C570" s="16"/>
      <c r="D570" s="16"/>
      <c r="E570" s="16"/>
      <c r="F570" s="16"/>
      <c r="G570" s="16"/>
      <c r="H570" s="16"/>
    </row>
    <row r="571" spans="2:8" ht="15">
      <c r="B571" s="16"/>
      <c r="C571" s="16"/>
      <c r="D571" s="16"/>
      <c r="E571" s="16"/>
      <c r="F571" s="16"/>
      <c r="G571" s="16"/>
      <c r="H571" s="16"/>
    </row>
    <row r="572" spans="2:8" ht="15">
      <c r="B572" s="16"/>
      <c r="C572" s="16"/>
      <c r="D572" s="16"/>
      <c r="E572" s="16"/>
      <c r="F572" s="16"/>
      <c r="G572" s="16"/>
      <c r="H572" s="16"/>
    </row>
    <row r="573" spans="2:8" ht="15">
      <c r="B573" s="16"/>
      <c r="C573" s="16"/>
      <c r="D573" s="16"/>
      <c r="E573" s="16"/>
      <c r="F573" s="16"/>
      <c r="G573" s="16"/>
      <c r="H573" s="16"/>
    </row>
    <row r="574" spans="2:8" ht="15">
      <c r="B574" s="16"/>
      <c r="C574" s="16"/>
      <c r="D574" s="16"/>
      <c r="E574" s="16"/>
      <c r="F574" s="16"/>
      <c r="G574" s="16"/>
      <c r="H574" s="16"/>
    </row>
    <row r="575" spans="2:8" ht="15">
      <c r="B575" s="16"/>
      <c r="C575" s="16"/>
      <c r="D575" s="16"/>
      <c r="E575" s="16"/>
      <c r="F575" s="16"/>
      <c r="G575" s="16"/>
      <c r="H575" s="16"/>
    </row>
    <row r="576" spans="2:8" ht="15">
      <c r="B576" s="16"/>
      <c r="C576" s="16"/>
      <c r="D576" s="16"/>
      <c r="E576" s="16"/>
      <c r="F576" s="16"/>
      <c r="G576" s="16"/>
      <c r="H576" s="16"/>
    </row>
    <row r="577" spans="2:8" ht="15">
      <c r="B577" s="16"/>
      <c r="C577" s="16"/>
      <c r="D577" s="16"/>
      <c r="E577" s="16"/>
      <c r="F577" s="16"/>
      <c r="G577" s="16"/>
      <c r="H577" s="16"/>
    </row>
    <row r="578" spans="2:8" ht="15">
      <c r="B578" s="16"/>
      <c r="C578" s="16"/>
      <c r="D578" s="16"/>
      <c r="E578" s="16"/>
      <c r="F578" s="16"/>
      <c r="G578" s="16"/>
      <c r="H578" s="16"/>
    </row>
    <row r="579" spans="2:8" ht="15">
      <c r="B579" s="16"/>
      <c r="C579" s="16"/>
      <c r="D579" s="16"/>
      <c r="E579" s="16"/>
      <c r="F579" s="16"/>
      <c r="G579" s="16"/>
      <c r="H579" s="16"/>
    </row>
    <row r="580" spans="2:8" ht="15">
      <c r="B580" s="16"/>
      <c r="C580" s="16"/>
      <c r="D580" s="16"/>
      <c r="E580" s="16"/>
      <c r="F580" s="16"/>
      <c r="G580" s="16"/>
      <c r="H580" s="16"/>
    </row>
    <row r="581" spans="2:8" ht="15">
      <c r="B581" s="16"/>
      <c r="C581" s="16"/>
      <c r="D581" s="16"/>
      <c r="E581" s="16"/>
      <c r="F581" s="16"/>
      <c r="G581" s="16"/>
      <c r="H581" s="16"/>
    </row>
    <row r="582" spans="2:8" ht="15">
      <c r="B582" s="16"/>
      <c r="C582" s="16"/>
      <c r="D582" s="16"/>
      <c r="E582" s="16"/>
      <c r="F582" s="16"/>
      <c r="G582" s="16"/>
      <c r="H582" s="16"/>
    </row>
    <row r="583" spans="2:8" ht="15">
      <c r="B583" s="16"/>
      <c r="C583" s="16"/>
      <c r="D583" s="16"/>
      <c r="E583" s="16"/>
      <c r="F583" s="16"/>
      <c r="G583" s="16"/>
      <c r="H583" s="16"/>
    </row>
    <row r="584" spans="2:8" ht="15">
      <c r="B584" s="16"/>
      <c r="C584" s="16"/>
      <c r="D584" s="16"/>
      <c r="E584" s="16"/>
      <c r="F584" s="16"/>
      <c r="G584" s="16"/>
      <c r="H584" s="16"/>
    </row>
    <row r="585" spans="2:8" ht="15">
      <c r="B585" s="16"/>
      <c r="C585" s="16"/>
      <c r="D585" s="16"/>
      <c r="E585" s="16"/>
      <c r="F585" s="16"/>
      <c r="G585" s="16"/>
      <c r="H585" s="16"/>
    </row>
    <row r="586" spans="2:8" ht="15">
      <c r="B586" s="16"/>
      <c r="C586" s="16"/>
      <c r="D586" s="16"/>
      <c r="E586" s="16"/>
      <c r="F586" s="16"/>
      <c r="G586" s="16"/>
      <c r="H586" s="16"/>
    </row>
    <row r="587" spans="2:8" ht="15">
      <c r="B587" s="16"/>
      <c r="C587" s="16"/>
      <c r="D587" s="16"/>
      <c r="E587" s="16"/>
      <c r="F587" s="16"/>
      <c r="G587" s="16"/>
      <c r="H587" s="16"/>
    </row>
    <row r="588" spans="2:8" ht="15">
      <c r="B588" s="16"/>
      <c r="C588" s="16"/>
      <c r="D588" s="16"/>
      <c r="E588" s="16"/>
      <c r="F588" s="16"/>
      <c r="G588" s="16"/>
      <c r="H588" s="16"/>
    </row>
    <row r="589" spans="2:8" ht="15">
      <c r="B589" s="16"/>
      <c r="C589" s="16"/>
      <c r="D589" s="16"/>
      <c r="E589" s="16"/>
      <c r="F589" s="16"/>
      <c r="G589" s="16"/>
      <c r="H589" s="16"/>
    </row>
    <row r="590" spans="2:8" ht="15">
      <c r="B590" s="16"/>
      <c r="C590" s="16"/>
      <c r="D590" s="16"/>
      <c r="E590" s="16"/>
      <c r="F590" s="16"/>
      <c r="G590" s="16"/>
      <c r="H590" s="16"/>
    </row>
    <row r="591" spans="2:8" ht="15">
      <c r="B591" s="16"/>
      <c r="C591" s="16"/>
      <c r="D591" s="16"/>
      <c r="E591" s="16"/>
      <c r="F591" s="16"/>
      <c r="G591" s="16"/>
      <c r="H591" s="16"/>
    </row>
    <row r="592" spans="2:8" ht="15">
      <c r="B592" s="16"/>
      <c r="C592" s="16"/>
      <c r="D592" s="16"/>
      <c r="E592" s="16"/>
      <c r="F592" s="16"/>
      <c r="G592" s="16"/>
      <c r="H592" s="16"/>
    </row>
    <row r="593" spans="2:8" ht="15">
      <c r="B593" s="16"/>
      <c r="C593" s="16"/>
      <c r="D593" s="16"/>
      <c r="E593" s="16"/>
      <c r="F593" s="16"/>
      <c r="G593" s="16"/>
      <c r="H593" s="16"/>
    </row>
    <row r="594" spans="2:8" ht="15">
      <c r="B594" s="16"/>
      <c r="C594" s="16"/>
      <c r="D594" s="16"/>
      <c r="E594" s="16"/>
      <c r="F594" s="16"/>
      <c r="G594" s="16"/>
      <c r="H594" s="16"/>
    </row>
    <row r="595" spans="2:8" ht="15">
      <c r="B595" s="16"/>
      <c r="C595" s="16"/>
      <c r="D595" s="16"/>
      <c r="E595" s="16"/>
      <c r="F595" s="16"/>
      <c r="G595" s="16"/>
      <c r="H595" s="16"/>
    </row>
    <row r="596" spans="2:8" ht="15">
      <c r="B596" s="16"/>
      <c r="C596" s="16"/>
      <c r="D596" s="16"/>
      <c r="E596" s="16"/>
      <c r="F596" s="16"/>
      <c r="G596" s="16"/>
      <c r="H596" s="16"/>
    </row>
    <row r="597" spans="2:8" ht="15">
      <c r="B597" s="16"/>
      <c r="C597" s="16"/>
      <c r="D597" s="16"/>
      <c r="E597" s="16"/>
      <c r="F597" s="16"/>
      <c r="G597" s="16"/>
      <c r="H597" s="16"/>
    </row>
    <row r="598" spans="2:8" ht="15">
      <c r="B598" s="16"/>
      <c r="C598" s="16"/>
      <c r="D598" s="16"/>
      <c r="E598" s="16"/>
      <c r="F598" s="16"/>
      <c r="G598" s="16"/>
      <c r="H598" s="16"/>
    </row>
    <row r="599" spans="2:8" ht="15">
      <c r="B599" s="16"/>
      <c r="C599" s="16"/>
      <c r="D599" s="16"/>
      <c r="E599" s="16"/>
      <c r="F599" s="16"/>
      <c r="G599" s="16"/>
      <c r="H599" s="16"/>
    </row>
    <row r="600" spans="2:8" ht="15">
      <c r="B600" s="16"/>
      <c r="C600" s="16"/>
      <c r="D600" s="16"/>
      <c r="E600" s="16"/>
      <c r="F600" s="16"/>
      <c r="G600" s="16"/>
      <c r="H600" s="16"/>
    </row>
    <row r="601" spans="2:8" ht="15">
      <c r="B601" s="16"/>
      <c r="C601" s="16"/>
      <c r="D601" s="16"/>
      <c r="E601" s="16"/>
      <c r="F601" s="16"/>
      <c r="G601" s="16"/>
      <c r="H601" s="16"/>
    </row>
    <row r="602" spans="2:8" ht="15">
      <c r="B602" s="16"/>
      <c r="C602" s="16"/>
      <c r="D602" s="16"/>
      <c r="E602" s="16"/>
      <c r="F602" s="16"/>
      <c r="G602" s="16"/>
      <c r="H602" s="16"/>
    </row>
    <row r="603" spans="2:8" ht="15">
      <c r="B603" s="16"/>
      <c r="C603" s="16"/>
      <c r="D603" s="16"/>
      <c r="E603" s="16"/>
      <c r="F603" s="16"/>
      <c r="G603" s="16"/>
      <c r="H603" s="16"/>
    </row>
    <row r="604" spans="2:8" ht="15">
      <c r="B604" s="16"/>
      <c r="C604" s="16"/>
      <c r="D604" s="16"/>
      <c r="E604" s="16"/>
      <c r="F604" s="16"/>
      <c r="G604" s="16"/>
      <c r="H604" s="16"/>
    </row>
    <row r="605" spans="2:8" ht="15">
      <c r="B605" s="16"/>
      <c r="C605" s="16"/>
      <c r="D605" s="16"/>
      <c r="E605" s="16"/>
      <c r="F605" s="16"/>
      <c r="G605" s="16"/>
      <c r="H605" s="16"/>
    </row>
    <row r="606" spans="2:8" ht="15">
      <c r="B606" s="16"/>
      <c r="C606" s="16"/>
      <c r="D606" s="16"/>
      <c r="E606" s="16"/>
      <c r="F606" s="16"/>
      <c r="G606" s="16"/>
      <c r="H606" s="16"/>
    </row>
    <row r="607" spans="2:8" ht="15">
      <c r="B607" s="16"/>
      <c r="C607" s="16"/>
      <c r="D607" s="16"/>
      <c r="E607" s="16"/>
      <c r="F607" s="16"/>
      <c r="G607" s="16"/>
      <c r="H607" s="16"/>
    </row>
    <row r="608" spans="2:8" ht="15">
      <c r="B608" s="16"/>
      <c r="C608" s="16"/>
      <c r="D608" s="16"/>
      <c r="E608" s="16"/>
      <c r="F608" s="16"/>
      <c r="G608" s="16"/>
      <c r="H608" s="16"/>
    </row>
    <row r="609" spans="2:8" ht="15">
      <c r="B609" s="16"/>
      <c r="C609" s="16"/>
      <c r="D609" s="16"/>
      <c r="E609" s="16"/>
      <c r="F609" s="16"/>
      <c r="G609" s="16"/>
      <c r="H609" s="16"/>
    </row>
    <row r="610" spans="2:8" ht="15">
      <c r="B610" s="16"/>
      <c r="C610" s="16"/>
      <c r="D610" s="16"/>
      <c r="E610" s="16"/>
      <c r="F610" s="16"/>
      <c r="G610" s="16"/>
      <c r="H610" s="16"/>
    </row>
    <row r="611" spans="2:8" ht="15">
      <c r="B611" s="16"/>
      <c r="C611" s="16"/>
      <c r="D611" s="16"/>
      <c r="E611" s="16"/>
      <c r="F611" s="16"/>
      <c r="G611" s="16"/>
      <c r="H611" s="16"/>
    </row>
    <row r="612" spans="2:8" ht="15">
      <c r="B612" s="16"/>
      <c r="C612" s="16"/>
      <c r="D612" s="16"/>
      <c r="E612" s="16"/>
      <c r="F612" s="16"/>
      <c r="G612" s="16"/>
      <c r="H612" s="16"/>
    </row>
    <row r="613" spans="2:8" ht="15">
      <c r="B613" s="16"/>
      <c r="C613" s="16"/>
      <c r="D613" s="16"/>
      <c r="E613" s="16"/>
      <c r="F613" s="16"/>
      <c r="G613" s="16"/>
      <c r="H613" s="16"/>
    </row>
    <row r="614" spans="2:8" ht="15">
      <c r="B614" s="16"/>
      <c r="C614" s="16"/>
      <c r="D614" s="16"/>
      <c r="E614" s="16"/>
      <c r="F614" s="16"/>
      <c r="G614" s="16"/>
      <c r="H614" s="16"/>
    </row>
    <row r="615" spans="2:8" ht="15">
      <c r="B615" s="16"/>
      <c r="C615" s="16"/>
      <c r="D615" s="16"/>
      <c r="E615" s="16"/>
      <c r="F615" s="16"/>
      <c r="G615" s="16"/>
      <c r="H615" s="16"/>
    </row>
    <row r="616" spans="2:8" ht="15">
      <c r="B616" s="16"/>
      <c r="C616" s="16"/>
      <c r="D616" s="16"/>
      <c r="E616" s="16"/>
      <c r="F616" s="16"/>
      <c r="G616" s="16"/>
      <c r="H616" s="16"/>
    </row>
    <row r="617" spans="2:8" ht="15">
      <c r="B617" s="16"/>
      <c r="C617" s="16"/>
      <c r="D617" s="16"/>
      <c r="E617" s="16"/>
      <c r="F617" s="16"/>
      <c r="G617" s="16"/>
      <c r="H617" s="16"/>
    </row>
    <row r="618" spans="2:8" ht="15">
      <c r="B618" s="16"/>
      <c r="C618" s="16"/>
      <c r="D618" s="16"/>
      <c r="E618" s="16"/>
      <c r="F618" s="16"/>
      <c r="G618" s="16"/>
      <c r="H618" s="16"/>
    </row>
    <row r="619" spans="2:8" ht="15">
      <c r="B619" s="16"/>
      <c r="C619" s="16"/>
      <c r="D619" s="16"/>
      <c r="E619" s="16"/>
      <c r="F619" s="16"/>
      <c r="G619" s="16"/>
      <c r="H619" s="16"/>
    </row>
    <row r="620" spans="2:8" ht="15">
      <c r="B620" s="16"/>
      <c r="C620" s="16"/>
      <c r="D620" s="16"/>
      <c r="E620" s="16"/>
      <c r="F620" s="16"/>
      <c r="G620" s="16"/>
      <c r="H620" s="16"/>
    </row>
    <row r="621" spans="2:8" ht="15">
      <c r="B621" s="16"/>
      <c r="C621" s="16"/>
      <c r="D621" s="16"/>
      <c r="E621" s="16"/>
      <c r="F621" s="16"/>
      <c r="G621" s="16"/>
      <c r="H621" s="16"/>
    </row>
    <row r="622" spans="2:8" ht="15">
      <c r="B622" s="16"/>
      <c r="C622" s="16"/>
      <c r="D622" s="16"/>
      <c r="E622" s="16"/>
      <c r="F622" s="16"/>
      <c r="G622" s="16"/>
      <c r="H622" s="16"/>
    </row>
    <row r="623" spans="2:8" ht="15">
      <c r="B623" s="16"/>
      <c r="C623" s="16"/>
      <c r="D623" s="16"/>
      <c r="E623" s="16"/>
      <c r="F623" s="16"/>
      <c r="G623" s="16"/>
      <c r="H623" s="16"/>
    </row>
    <row r="624" spans="2:8" ht="15">
      <c r="B624" s="16"/>
      <c r="C624" s="16"/>
      <c r="D624" s="16"/>
      <c r="E624" s="16"/>
      <c r="F624" s="16"/>
      <c r="G624" s="16"/>
      <c r="H624" s="16"/>
    </row>
    <row r="625" spans="2:8" ht="15">
      <c r="B625" s="16"/>
      <c r="C625" s="16"/>
      <c r="D625" s="16"/>
      <c r="E625" s="16"/>
      <c r="F625" s="16"/>
      <c r="G625" s="16"/>
      <c r="H625" s="16"/>
    </row>
    <row r="626" spans="2:8" ht="15">
      <c r="B626" s="16"/>
      <c r="C626" s="16"/>
      <c r="D626" s="16"/>
      <c r="E626" s="16"/>
      <c r="F626" s="16"/>
      <c r="G626" s="16"/>
      <c r="H626" s="16"/>
    </row>
    <row r="627" spans="2:8" ht="15">
      <c r="B627" s="16"/>
      <c r="C627" s="16"/>
      <c r="D627" s="16"/>
      <c r="E627" s="16"/>
      <c r="F627" s="16"/>
      <c r="G627" s="16"/>
      <c r="H627" s="16"/>
    </row>
    <row r="628" spans="2:8" ht="15">
      <c r="B628" s="16"/>
      <c r="C628" s="16"/>
      <c r="D628" s="16"/>
      <c r="E628" s="16"/>
      <c r="F628" s="16"/>
      <c r="G628" s="16"/>
      <c r="H628" s="16"/>
    </row>
    <row r="629" spans="2:8" ht="15">
      <c r="B629" s="16"/>
      <c r="C629" s="16"/>
      <c r="D629" s="16"/>
      <c r="E629" s="16"/>
      <c r="F629" s="16"/>
      <c r="G629" s="16"/>
      <c r="H629" s="16"/>
    </row>
    <row r="630" spans="2:8" ht="15">
      <c r="B630" s="16"/>
      <c r="C630" s="16"/>
      <c r="D630" s="16"/>
      <c r="E630" s="16"/>
      <c r="F630" s="16"/>
      <c r="G630" s="16"/>
      <c r="H630" s="16"/>
    </row>
    <row r="631" spans="2:8" ht="15">
      <c r="B631" s="16"/>
      <c r="C631" s="16"/>
      <c r="D631" s="16"/>
      <c r="E631" s="16"/>
      <c r="F631" s="16"/>
      <c r="G631" s="16"/>
      <c r="H631" s="16"/>
    </row>
    <row r="632" spans="2:8" ht="15">
      <c r="B632" s="16"/>
      <c r="C632" s="16"/>
      <c r="D632" s="16"/>
      <c r="E632" s="16"/>
      <c r="F632" s="16"/>
      <c r="G632" s="16"/>
      <c r="H632" s="16"/>
    </row>
    <row r="633" spans="2:8" ht="15">
      <c r="B633" s="16"/>
      <c r="C633" s="16"/>
      <c r="D633" s="16"/>
      <c r="E633" s="16"/>
      <c r="F633" s="16"/>
      <c r="G633" s="16"/>
      <c r="H633" s="16"/>
    </row>
    <row r="634" spans="2:8" ht="15">
      <c r="B634" s="16"/>
      <c r="C634" s="16"/>
      <c r="D634" s="16"/>
      <c r="E634" s="16"/>
      <c r="F634" s="16"/>
      <c r="G634" s="16"/>
      <c r="H634" s="16"/>
    </row>
    <row r="635" spans="2:8" ht="15">
      <c r="B635" s="16"/>
      <c r="C635" s="16"/>
      <c r="D635" s="16"/>
      <c r="E635" s="16"/>
      <c r="F635" s="16"/>
      <c r="G635" s="16"/>
      <c r="H635" s="16"/>
    </row>
    <row r="636" spans="2:8" ht="15">
      <c r="B636" s="16"/>
      <c r="C636" s="16"/>
      <c r="D636" s="16"/>
      <c r="E636" s="16"/>
      <c r="F636" s="16"/>
      <c r="G636" s="16"/>
      <c r="H636" s="16"/>
    </row>
    <row r="637" spans="2:8" ht="15">
      <c r="B637" s="16"/>
      <c r="C637" s="16"/>
      <c r="D637" s="16"/>
      <c r="E637" s="16"/>
      <c r="F637" s="16"/>
      <c r="G637" s="16"/>
      <c r="H637" s="16"/>
    </row>
    <row r="638" spans="2:8" ht="15">
      <c r="B638" s="16"/>
      <c r="C638" s="16"/>
      <c r="D638" s="16"/>
      <c r="E638" s="16"/>
      <c r="F638" s="16"/>
      <c r="G638" s="16"/>
      <c r="H638" s="16"/>
    </row>
    <row r="639" spans="2:8" ht="15">
      <c r="B639" s="16"/>
      <c r="C639" s="16"/>
      <c r="D639" s="16"/>
      <c r="E639" s="16"/>
      <c r="F639" s="16"/>
      <c r="G639" s="16"/>
      <c r="H639" s="16"/>
    </row>
    <row r="640" spans="2:8" ht="15">
      <c r="B640" s="16"/>
      <c r="C640" s="16"/>
      <c r="D640" s="16"/>
      <c r="E640" s="16"/>
      <c r="F640" s="16"/>
      <c r="G640" s="16"/>
      <c r="H640" s="16"/>
    </row>
    <row r="641" spans="2:8" ht="15">
      <c r="B641" s="16"/>
      <c r="C641" s="16"/>
      <c r="D641" s="16"/>
      <c r="E641" s="16"/>
      <c r="F641" s="16"/>
      <c r="G641" s="16"/>
      <c r="H641" s="16"/>
    </row>
    <row r="642" spans="2:8" ht="15">
      <c r="B642" s="16"/>
      <c r="C642" s="16"/>
      <c r="D642" s="16"/>
      <c r="E642" s="16"/>
      <c r="F642" s="16"/>
      <c r="G642" s="16"/>
      <c r="H642" s="16"/>
    </row>
    <row r="643" spans="2:8" ht="15">
      <c r="B643" s="16"/>
      <c r="C643" s="16"/>
      <c r="D643" s="16"/>
      <c r="E643" s="16"/>
      <c r="F643" s="16"/>
      <c r="G643" s="16"/>
      <c r="H643" s="16"/>
    </row>
    <row r="644" spans="2:8" ht="15">
      <c r="B644" s="16"/>
      <c r="C644" s="16"/>
      <c r="D644" s="16"/>
      <c r="E644" s="16"/>
      <c r="F644" s="16"/>
      <c r="G644" s="16"/>
      <c r="H644" s="16"/>
    </row>
    <row r="645" spans="2:8" ht="15">
      <c r="B645" s="16"/>
      <c r="C645" s="16"/>
      <c r="D645" s="16"/>
      <c r="E645" s="16"/>
      <c r="F645" s="16"/>
      <c r="G645" s="16"/>
      <c r="H645" s="16"/>
    </row>
    <row r="646" spans="2:8" ht="15">
      <c r="B646" s="16"/>
      <c r="C646" s="16"/>
      <c r="D646" s="16"/>
      <c r="E646" s="16"/>
      <c r="F646" s="16"/>
      <c r="G646" s="16"/>
      <c r="H646" s="16"/>
    </row>
    <row r="647" spans="2:8" ht="15">
      <c r="B647" s="16"/>
      <c r="C647" s="16"/>
      <c r="D647" s="16"/>
      <c r="E647" s="16"/>
      <c r="F647" s="16"/>
      <c r="G647" s="16"/>
      <c r="H647" s="16"/>
    </row>
    <row r="648" spans="2:8" ht="15">
      <c r="B648" s="16"/>
      <c r="C648" s="16"/>
      <c r="D648" s="16"/>
      <c r="E648" s="16"/>
      <c r="F648" s="16"/>
      <c r="G648" s="16"/>
      <c r="H648" s="16"/>
    </row>
    <row r="649" spans="2:8" ht="15">
      <c r="B649" s="16"/>
      <c r="C649" s="16"/>
      <c r="D649" s="16"/>
      <c r="E649" s="16"/>
      <c r="F649" s="16"/>
      <c r="G649" s="16"/>
      <c r="H649" s="16"/>
    </row>
    <row r="650" spans="2:8" ht="15">
      <c r="B650" s="16"/>
      <c r="C650" s="16"/>
      <c r="D650" s="16"/>
      <c r="E650" s="16"/>
      <c r="F650" s="16"/>
      <c r="G650" s="16"/>
      <c r="H650" s="16"/>
    </row>
    <row r="651" spans="2:8" ht="15">
      <c r="B651" s="16"/>
      <c r="C651" s="16"/>
      <c r="D651" s="16"/>
      <c r="E651" s="16"/>
      <c r="F651" s="16"/>
      <c r="G651" s="16"/>
      <c r="H651" s="16"/>
    </row>
    <row r="652" spans="2:8" ht="15">
      <c r="B652" s="16"/>
      <c r="C652" s="16"/>
      <c r="D652" s="16"/>
      <c r="E652" s="16"/>
      <c r="F652" s="16"/>
      <c r="G652" s="16"/>
      <c r="H652" s="16"/>
    </row>
    <row r="653" spans="2:8" ht="15">
      <c r="B653" s="16"/>
      <c r="C653" s="16"/>
      <c r="D653" s="16"/>
      <c r="E653" s="16"/>
      <c r="F653" s="16"/>
      <c r="G653" s="16"/>
      <c r="H653" s="16"/>
    </row>
    <row r="654" spans="2:8" ht="15">
      <c r="B654" s="16"/>
      <c r="C654" s="16"/>
      <c r="D654" s="16"/>
      <c r="E654" s="16"/>
      <c r="F654" s="16"/>
      <c r="G654" s="16"/>
      <c r="H654" s="16"/>
    </row>
    <row r="655" spans="2:8" ht="15">
      <c r="B655" s="16"/>
      <c r="C655" s="16"/>
      <c r="D655" s="16"/>
      <c r="E655" s="16"/>
      <c r="F655" s="16"/>
      <c r="G655" s="16"/>
      <c r="H655" s="16"/>
    </row>
    <row r="656" spans="2:8" ht="15">
      <c r="B656" s="16"/>
      <c r="C656" s="16"/>
      <c r="D656" s="16"/>
      <c r="E656" s="16"/>
      <c r="F656" s="16"/>
      <c r="G656" s="16"/>
      <c r="H656" s="16"/>
    </row>
    <row r="657" spans="2:8" ht="15">
      <c r="B657" s="16"/>
      <c r="C657" s="16"/>
      <c r="D657" s="16"/>
      <c r="E657" s="16"/>
      <c r="F657" s="16"/>
      <c r="G657" s="16"/>
      <c r="H657" s="16"/>
    </row>
    <row r="658" spans="2:8" ht="15">
      <c r="B658" s="16"/>
      <c r="C658" s="16"/>
      <c r="D658" s="16"/>
      <c r="E658" s="16"/>
      <c r="F658" s="16"/>
      <c r="G658" s="16"/>
      <c r="H658" s="16"/>
    </row>
    <row r="659" spans="2:8" ht="15">
      <c r="B659" s="16"/>
      <c r="C659" s="16"/>
      <c r="D659" s="16"/>
      <c r="E659" s="16"/>
      <c r="F659" s="16"/>
      <c r="G659" s="16"/>
      <c r="H659" s="16"/>
    </row>
    <row r="660" spans="2:8" ht="15">
      <c r="B660" s="16"/>
      <c r="C660" s="16"/>
      <c r="D660" s="16"/>
      <c r="E660" s="16"/>
      <c r="F660" s="16"/>
      <c r="G660" s="16"/>
      <c r="H660" s="16"/>
    </row>
    <row r="661" spans="2:8" ht="15">
      <c r="B661" s="16"/>
      <c r="C661" s="16"/>
      <c r="D661" s="16"/>
      <c r="E661" s="16"/>
      <c r="F661" s="16"/>
      <c r="G661" s="16"/>
      <c r="H661" s="16"/>
    </row>
    <row r="662" spans="2:8" ht="15">
      <c r="B662" s="16"/>
      <c r="C662" s="16"/>
      <c r="D662" s="16"/>
      <c r="E662" s="16"/>
      <c r="F662" s="16"/>
      <c r="G662" s="16"/>
      <c r="H662" s="16"/>
    </row>
    <row r="663" spans="2:8" ht="15">
      <c r="B663" s="16"/>
      <c r="C663" s="16"/>
      <c r="D663" s="16"/>
      <c r="E663" s="16"/>
      <c r="F663" s="16"/>
      <c r="G663" s="16"/>
      <c r="H663" s="16"/>
    </row>
    <row r="664" spans="2:8" ht="15">
      <c r="B664" s="16"/>
      <c r="C664" s="16"/>
      <c r="D664" s="16"/>
      <c r="E664" s="16"/>
      <c r="F664" s="16"/>
      <c r="G664" s="16"/>
      <c r="H664" s="16"/>
    </row>
    <row r="665" spans="2:8" ht="15">
      <c r="B665" s="16"/>
      <c r="C665" s="16"/>
      <c r="D665" s="16"/>
      <c r="E665" s="16"/>
      <c r="F665" s="16"/>
      <c r="G665" s="16"/>
      <c r="H665" s="16"/>
    </row>
    <row r="666" spans="2:8" ht="15">
      <c r="B666" s="16"/>
      <c r="C666" s="16"/>
      <c r="D666" s="16"/>
      <c r="E666" s="16"/>
      <c r="F666" s="16"/>
      <c r="G666" s="16"/>
      <c r="H666" s="16"/>
    </row>
    <row r="667" spans="2:8" ht="15">
      <c r="B667" s="16"/>
      <c r="C667" s="16"/>
      <c r="D667" s="16"/>
      <c r="E667" s="16"/>
      <c r="F667" s="16"/>
      <c r="G667" s="16"/>
      <c r="H667" s="16"/>
    </row>
    <row r="668" spans="2:7" ht="15">
      <c r="B668" s="16"/>
      <c r="C668" s="16"/>
      <c r="D668" s="16"/>
      <c r="E668" s="16"/>
      <c r="F668" s="16"/>
      <c r="G668" s="16"/>
    </row>
    <row r="669" spans="2:7" ht="15">
      <c r="B669" s="16"/>
      <c r="C669" s="16"/>
      <c r="D669" s="16"/>
      <c r="E669" s="16"/>
      <c r="F669" s="16"/>
      <c r="G669" s="16"/>
    </row>
    <row r="670" spans="2:7" ht="15">
      <c r="B670" s="16"/>
      <c r="C670" s="16"/>
      <c r="D670" s="16"/>
      <c r="E670" s="16"/>
      <c r="F670" s="16"/>
      <c r="G670" s="16"/>
    </row>
    <row r="671" spans="2:7" ht="15">
      <c r="B671" s="16"/>
      <c r="C671" s="16"/>
      <c r="D671" s="16"/>
      <c r="E671" s="16"/>
      <c r="F671" s="16"/>
      <c r="G671" s="16"/>
    </row>
    <row r="672" spans="2:7" ht="15">
      <c r="B672" s="16"/>
      <c r="C672" s="16"/>
      <c r="D672" s="16"/>
      <c r="E672" s="16"/>
      <c r="F672" s="16"/>
      <c r="G672" s="16"/>
    </row>
    <row r="673" spans="2:7" ht="15">
      <c r="B673" s="16"/>
      <c r="C673" s="16"/>
      <c r="D673" s="16"/>
      <c r="E673" s="16"/>
      <c r="F673" s="16"/>
      <c r="G673" s="16"/>
    </row>
    <row r="674" spans="2:7" ht="15">
      <c r="B674" s="16"/>
      <c r="C674" s="16"/>
      <c r="D674" s="16"/>
      <c r="E674" s="16"/>
      <c r="F674" s="16"/>
      <c r="G674" s="16"/>
    </row>
    <row r="675" spans="2:7" ht="15">
      <c r="B675" s="16"/>
      <c r="C675" s="16"/>
      <c r="D675" s="16"/>
      <c r="E675" s="16"/>
      <c r="F675" s="16"/>
      <c r="G675" s="16"/>
    </row>
    <row r="676" spans="2:7" ht="15">
      <c r="B676" s="16"/>
      <c r="C676" s="16"/>
      <c r="D676" s="16"/>
      <c r="E676" s="16"/>
      <c r="F676" s="16"/>
      <c r="G676" s="16"/>
    </row>
    <row r="677" spans="2:7" ht="15">
      <c r="B677" s="16"/>
      <c r="C677" s="16"/>
      <c r="D677" s="16"/>
      <c r="E677" s="16"/>
      <c r="F677" s="16"/>
      <c r="G677" s="16"/>
    </row>
    <row r="678" spans="2:7" ht="15">
      <c r="B678" s="16"/>
      <c r="C678" s="16"/>
      <c r="D678" s="16"/>
      <c r="E678" s="16"/>
      <c r="F678" s="16"/>
      <c r="G678" s="16"/>
    </row>
    <row r="679" spans="2:7" ht="15">
      <c r="B679" s="16"/>
      <c r="C679" s="16"/>
      <c r="D679" s="16"/>
      <c r="E679" s="16"/>
      <c r="F679" s="16"/>
      <c r="G679" s="16"/>
    </row>
    <row r="680" spans="2:7" ht="15">
      <c r="B680" s="16"/>
      <c r="C680" s="16"/>
      <c r="D680" s="16"/>
      <c r="E680" s="16"/>
      <c r="F680" s="16"/>
      <c r="G680" s="16"/>
    </row>
    <row r="681" spans="2:7" ht="15">
      <c r="B681" s="16"/>
      <c r="C681" s="16"/>
      <c r="D681" s="16"/>
      <c r="E681" s="16"/>
      <c r="F681" s="16"/>
      <c r="G681" s="16"/>
    </row>
    <row r="682" spans="2:7" ht="15">
      <c r="B682" s="16"/>
      <c r="C682" s="16"/>
      <c r="D682" s="16"/>
      <c r="E682" s="16"/>
      <c r="F682" s="16"/>
      <c r="G682" s="16"/>
    </row>
    <row r="683" spans="2:7" ht="15">
      <c r="B683" s="16"/>
      <c r="C683" s="16"/>
      <c r="D683" s="16"/>
      <c r="E683" s="16"/>
      <c r="F683" s="16"/>
      <c r="G683" s="16"/>
    </row>
    <row r="684" spans="2:7" ht="15">
      <c r="B684" s="16"/>
      <c r="C684" s="16"/>
      <c r="D684" s="16"/>
      <c r="E684" s="16"/>
      <c r="F684" s="16"/>
      <c r="G684" s="16"/>
    </row>
    <row r="685" spans="2:7" ht="15">
      <c r="B685" s="16"/>
      <c r="C685" s="16"/>
      <c r="D685" s="16"/>
      <c r="E685" s="16"/>
      <c r="F685" s="16"/>
      <c r="G685" s="16"/>
    </row>
    <row r="686" spans="2:7" ht="15">
      <c r="B686" s="16"/>
      <c r="C686" s="16"/>
      <c r="D686" s="16"/>
      <c r="E686" s="16"/>
      <c r="F686" s="16"/>
      <c r="G686" s="16"/>
    </row>
    <row r="687" spans="2:7" ht="15">
      <c r="B687" s="16"/>
      <c r="C687" s="16"/>
      <c r="D687" s="16"/>
      <c r="E687" s="16"/>
      <c r="F687" s="16"/>
      <c r="G687" s="16"/>
    </row>
    <row r="688" spans="2:7" ht="15">
      <c r="B688" s="16"/>
      <c r="C688" s="16"/>
      <c r="D688" s="16"/>
      <c r="E688" s="16"/>
      <c r="F688" s="16"/>
      <c r="G688" s="16"/>
    </row>
    <row r="689" spans="2:7" ht="15">
      <c r="B689" s="16"/>
      <c r="C689" s="16"/>
      <c r="D689" s="16"/>
      <c r="E689" s="16"/>
      <c r="F689" s="16"/>
      <c r="G689" s="16"/>
    </row>
    <row r="690" spans="2:7" ht="15">
      <c r="B690" s="16"/>
      <c r="C690" s="16"/>
      <c r="D690" s="16"/>
      <c r="E690" s="16"/>
      <c r="F690" s="16"/>
      <c r="G690" s="16"/>
    </row>
    <row r="691" spans="2:7" ht="15">
      <c r="B691" s="16"/>
      <c r="C691" s="16"/>
      <c r="D691" s="16"/>
      <c r="E691" s="16"/>
      <c r="F691" s="16"/>
      <c r="G691" s="16"/>
    </row>
    <row r="692" spans="2:7" ht="15">
      <c r="B692" s="16"/>
      <c r="C692" s="16"/>
      <c r="D692" s="16"/>
      <c r="E692" s="16"/>
      <c r="F692" s="16"/>
      <c r="G692" s="16"/>
    </row>
    <row r="693" spans="2:7" ht="15">
      <c r="B693" s="16"/>
      <c r="C693" s="16"/>
      <c r="D693" s="16"/>
      <c r="E693" s="16"/>
      <c r="F693" s="16"/>
      <c r="G693" s="16"/>
    </row>
    <row r="694" spans="2:7" ht="15">
      <c r="B694" s="16"/>
      <c r="C694" s="16"/>
      <c r="D694" s="16"/>
      <c r="E694" s="16"/>
      <c r="F694" s="16"/>
      <c r="G694" s="16"/>
    </row>
    <row r="695" spans="2:7" ht="15">
      <c r="B695" s="16"/>
      <c r="C695" s="16"/>
      <c r="D695" s="16"/>
      <c r="E695" s="16"/>
      <c r="F695" s="16"/>
      <c r="G695" s="16"/>
    </row>
    <row r="696" spans="2:7" ht="15">
      <c r="B696" s="16"/>
      <c r="C696" s="16"/>
      <c r="D696" s="16"/>
      <c r="E696" s="16"/>
      <c r="F696" s="16"/>
      <c r="G696" s="16"/>
    </row>
    <row r="697" spans="2:7" ht="15">
      <c r="B697" s="16"/>
      <c r="C697" s="16"/>
      <c r="D697" s="16"/>
      <c r="E697" s="16"/>
      <c r="F697" s="16"/>
      <c r="G697" s="16"/>
    </row>
    <row r="698" spans="2:7" ht="15">
      <c r="B698" s="16"/>
      <c r="C698" s="16"/>
      <c r="D698" s="16"/>
      <c r="E698" s="16"/>
      <c r="F698" s="16"/>
      <c r="G698" s="16"/>
    </row>
    <row r="699" spans="2:7" ht="15">
      <c r="B699" s="16"/>
      <c r="C699" s="16"/>
      <c r="D699" s="16"/>
      <c r="E699" s="16"/>
      <c r="F699" s="16"/>
      <c r="G699" s="16"/>
    </row>
    <row r="700" spans="2:7" ht="15">
      <c r="B700" s="16"/>
      <c r="C700" s="16"/>
      <c r="D700" s="16"/>
      <c r="E700" s="16"/>
      <c r="F700" s="16"/>
      <c r="G700" s="16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10.00390625" style="1" customWidth="1"/>
    <col min="3" max="7" width="8.125" style="9" customWidth="1"/>
    <col min="8" max="8" width="3.125" style="9" customWidth="1"/>
    <col min="9" max="9" width="10.75390625" style="9" customWidth="1"/>
    <col min="10" max="14" width="8.625" style="9" customWidth="1"/>
    <col min="15" max="16384" width="9.125" style="9" customWidth="1"/>
  </cols>
  <sheetData>
    <row r="1" spans="1:14" ht="15">
      <c r="A1" s="17" t="s">
        <v>100</v>
      </c>
      <c r="B1" s="1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17" t="s">
        <v>241</v>
      </c>
      <c r="B2" s="1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>
      <c r="A3" s="17"/>
      <c r="B3" s="1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>
      <c r="A4" s="46"/>
      <c r="B4" s="4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>
      <c r="A5" s="46"/>
      <c r="B5" s="17" t="s">
        <v>28</v>
      </c>
      <c r="C5" s="8"/>
      <c r="D5" s="8"/>
      <c r="E5" s="8"/>
      <c r="F5" s="8"/>
      <c r="G5" s="8"/>
      <c r="H5" s="8"/>
      <c r="I5" s="17" t="s">
        <v>124</v>
      </c>
      <c r="J5" s="8"/>
      <c r="K5" s="8"/>
      <c r="L5" s="8"/>
      <c r="M5" s="8"/>
      <c r="N5" s="8"/>
    </row>
    <row r="6" spans="1:14" ht="15">
      <c r="A6" s="14"/>
      <c r="B6" s="14" t="s">
        <v>88</v>
      </c>
      <c r="C6" s="2" t="s">
        <v>107</v>
      </c>
      <c r="D6" s="2" t="s">
        <v>108</v>
      </c>
      <c r="E6" s="2" t="s">
        <v>109</v>
      </c>
      <c r="F6" s="2" t="s">
        <v>110</v>
      </c>
      <c r="G6" s="2" t="s">
        <v>111</v>
      </c>
      <c r="H6" s="2"/>
      <c r="I6" s="14" t="s">
        <v>88</v>
      </c>
      <c r="J6" s="2" t="s">
        <v>107</v>
      </c>
      <c r="K6" s="2" t="s">
        <v>108</v>
      </c>
      <c r="L6" s="2" t="s">
        <v>109</v>
      </c>
      <c r="M6" s="2" t="s">
        <v>110</v>
      </c>
      <c r="N6" s="2" t="s">
        <v>111</v>
      </c>
    </row>
    <row r="7" spans="1:14" ht="15">
      <c r="A7" s="1" t="s">
        <v>131</v>
      </c>
      <c r="B7" s="42">
        <v>23284</v>
      </c>
      <c r="C7" s="7">
        <v>56.687</v>
      </c>
      <c r="D7" s="7">
        <v>12.6052</v>
      </c>
      <c r="E7" s="7">
        <v>8.0527</v>
      </c>
      <c r="F7" s="7">
        <v>6.8115</v>
      </c>
      <c r="G7" s="7">
        <v>15.8435</v>
      </c>
      <c r="H7" s="7"/>
      <c r="I7" s="42">
        <v>17434</v>
      </c>
      <c r="J7" s="7">
        <v>66.6686</v>
      </c>
      <c r="K7" s="26">
        <v>10.4336</v>
      </c>
      <c r="L7" s="7">
        <v>6.2866</v>
      </c>
      <c r="M7" s="7">
        <v>5.2426</v>
      </c>
      <c r="N7" s="7">
        <v>11.3686</v>
      </c>
    </row>
    <row r="8" spans="1:14" ht="15">
      <c r="A8" s="1" t="s">
        <v>132</v>
      </c>
      <c r="B8" s="42">
        <v>27523</v>
      </c>
      <c r="C8" s="7">
        <v>45.947</v>
      </c>
      <c r="D8" s="7">
        <v>15.1873</v>
      </c>
      <c r="E8" s="7">
        <v>11.6484</v>
      </c>
      <c r="F8" s="7">
        <v>9.5484</v>
      </c>
      <c r="G8" s="7">
        <v>17.6689</v>
      </c>
      <c r="H8" s="7"/>
      <c r="I8" s="42">
        <v>20707</v>
      </c>
      <c r="J8" s="7">
        <v>53.2863</v>
      </c>
      <c r="K8" s="26">
        <v>14.372</v>
      </c>
      <c r="L8" s="7">
        <v>9.3012</v>
      </c>
      <c r="M8" s="7">
        <v>7.6979</v>
      </c>
      <c r="N8" s="7">
        <v>15.3426</v>
      </c>
    </row>
    <row r="9" spans="1:14" ht="15">
      <c r="A9" s="1" t="s">
        <v>133</v>
      </c>
      <c r="B9" s="42">
        <v>29875</v>
      </c>
      <c r="C9" s="7">
        <v>39.4176</v>
      </c>
      <c r="D9" s="7">
        <v>14.2962</v>
      </c>
      <c r="E9" s="7">
        <v>10.3699</v>
      </c>
      <c r="F9" s="7">
        <v>10.0151</v>
      </c>
      <c r="G9" s="7">
        <v>25.9013</v>
      </c>
      <c r="H9" s="7"/>
      <c r="I9" s="42">
        <v>22619</v>
      </c>
      <c r="J9" s="7">
        <v>45.1346</v>
      </c>
      <c r="K9" s="26">
        <v>12.463</v>
      </c>
      <c r="L9" s="7">
        <v>8.6874</v>
      </c>
      <c r="M9" s="7">
        <v>8.6034</v>
      </c>
      <c r="N9" s="7">
        <v>25.1116</v>
      </c>
    </row>
    <row r="10" spans="1:14" ht="15">
      <c r="A10" s="17" t="s">
        <v>134</v>
      </c>
      <c r="B10" s="42">
        <v>35113</v>
      </c>
      <c r="C10" s="7">
        <v>26.8647</v>
      </c>
      <c r="D10" s="7">
        <v>12.1978</v>
      </c>
      <c r="E10" s="7">
        <v>10.9931</v>
      </c>
      <c r="F10" s="7">
        <v>12.2291</v>
      </c>
      <c r="G10" s="7">
        <v>37.7154</v>
      </c>
      <c r="H10" s="7"/>
      <c r="I10" s="42">
        <v>25907</v>
      </c>
      <c r="J10" s="7">
        <v>28.8648</v>
      </c>
      <c r="K10" s="26">
        <v>10.7268</v>
      </c>
      <c r="L10" s="7">
        <v>9.6962</v>
      </c>
      <c r="M10" s="7">
        <v>10.5647</v>
      </c>
      <c r="N10" s="7">
        <v>40.1475</v>
      </c>
    </row>
    <row r="11" spans="1:14" ht="15">
      <c r="A11" s="17" t="s">
        <v>135</v>
      </c>
      <c r="B11" s="42">
        <v>38914</v>
      </c>
      <c r="C11" s="7">
        <v>21.7711</v>
      </c>
      <c r="D11" s="7">
        <v>10.8059</v>
      </c>
      <c r="E11" s="7">
        <v>10.2251</v>
      </c>
      <c r="F11" s="7">
        <v>12.024</v>
      </c>
      <c r="G11" s="7">
        <v>45.174</v>
      </c>
      <c r="H11" s="7"/>
      <c r="I11" s="42">
        <v>28769</v>
      </c>
      <c r="J11" s="26">
        <v>22.5972</v>
      </c>
      <c r="K11" s="26">
        <v>8.8602</v>
      </c>
      <c r="L11" s="26">
        <v>8.0399</v>
      </c>
      <c r="M11" s="26">
        <v>11.9504</v>
      </c>
      <c r="N11" s="26">
        <v>48.5523</v>
      </c>
    </row>
    <row r="12" spans="1:14" ht="15">
      <c r="A12" s="17" t="s">
        <v>136</v>
      </c>
      <c r="B12" s="42">
        <v>46892</v>
      </c>
      <c r="C12" s="7">
        <v>19.8051</v>
      </c>
      <c r="D12" s="7">
        <v>10.4133</v>
      </c>
      <c r="E12" s="7">
        <v>10.6799</v>
      </c>
      <c r="F12" s="7">
        <v>12.4563</v>
      </c>
      <c r="G12" s="7">
        <v>46.6455</v>
      </c>
      <c r="H12" s="7"/>
      <c r="I12" s="42">
        <v>33979</v>
      </c>
      <c r="J12" s="26">
        <v>20.6951</v>
      </c>
      <c r="K12" s="26">
        <v>8.3581</v>
      </c>
      <c r="L12" s="26">
        <v>8.6612</v>
      </c>
      <c r="M12" s="26">
        <v>11.7308</v>
      </c>
      <c r="N12" s="26">
        <v>50.5548</v>
      </c>
    </row>
    <row r="13" spans="1:14" ht="15">
      <c r="A13" s="17" t="s">
        <v>137</v>
      </c>
      <c r="B13" s="42">
        <v>53423</v>
      </c>
      <c r="C13" s="7">
        <v>17.1106</v>
      </c>
      <c r="D13" s="7">
        <v>10.1361</v>
      </c>
      <c r="E13" s="7">
        <v>10.7369</v>
      </c>
      <c r="F13" s="7">
        <v>12.3318</v>
      </c>
      <c r="G13" s="7">
        <v>49.6846</v>
      </c>
      <c r="H13" s="7"/>
      <c r="I13" s="42">
        <v>37960</v>
      </c>
      <c r="J13" s="7">
        <v>19.51</v>
      </c>
      <c r="K13" s="7">
        <v>8.7434</v>
      </c>
      <c r="L13" s="7">
        <v>8.8277</v>
      </c>
      <c r="M13" s="7">
        <v>10.7877</v>
      </c>
      <c r="N13" s="7">
        <v>52.1312</v>
      </c>
    </row>
    <row r="14" spans="2:13" ht="15">
      <c r="B14" s="4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4" ht="15">
      <c r="B15" s="43"/>
      <c r="C15" s="7"/>
      <c r="D15" s="7"/>
      <c r="E15" s="2"/>
      <c r="F15" s="2"/>
      <c r="G15" s="7"/>
      <c r="H15" s="7"/>
      <c r="I15" s="7"/>
      <c r="J15" s="7"/>
      <c r="K15" s="7"/>
      <c r="L15" s="7"/>
      <c r="M15" s="7"/>
      <c r="N15" s="7"/>
    </row>
    <row r="16" spans="1:14" ht="15">
      <c r="A16" s="17"/>
      <c r="B16" s="43"/>
      <c r="C16" s="7"/>
      <c r="D16" s="7"/>
      <c r="E16" s="13"/>
      <c r="F16" s="7"/>
      <c r="G16" s="7"/>
      <c r="H16" s="7"/>
      <c r="I16" s="7"/>
      <c r="J16" s="7"/>
      <c r="K16" s="7"/>
      <c r="L16" s="7"/>
      <c r="M16" s="7"/>
      <c r="N16" s="26"/>
    </row>
    <row r="17" spans="1:14" ht="15">
      <c r="A17" s="14"/>
      <c r="B17" s="43"/>
      <c r="C17" s="7"/>
      <c r="D17" s="7"/>
      <c r="E17" s="26"/>
      <c r="F17" s="26"/>
      <c r="G17" s="26"/>
      <c r="H17" s="7"/>
      <c r="I17" s="7"/>
      <c r="J17" s="7"/>
      <c r="K17" s="7"/>
      <c r="L17" s="7"/>
      <c r="M17" s="7"/>
      <c r="N17" s="7"/>
    </row>
    <row r="18" spans="1:14" ht="15">
      <c r="A18" s="14"/>
      <c r="B18" s="43"/>
      <c r="C18" s="7"/>
      <c r="D18" s="26"/>
      <c r="E18" s="7"/>
      <c r="F18" s="7"/>
      <c r="G18" s="7"/>
      <c r="H18" s="26"/>
      <c r="I18" s="26"/>
      <c r="J18" s="7"/>
      <c r="K18" s="7"/>
      <c r="L18" s="7"/>
      <c r="M18" s="7"/>
      <c r="N18" s="7"/>
    </row>
    <row r="19" spans="1:14" ht="15">
      <c r="A19" s="17"/>
      <c r="B19" s="43"/>
      <c r="C19" s="7"/>
      <c r="D19" s="26"/>
      <c r="E19" s="7"/>
      <c r="F19" s="7"/>
      <c r="G19" s="7"/>
      <c r="H19" s="26"/>
      <c r="I19" s="2"/>
      <c r="J19" s="7"/>
      <c r="K19" s="7"/>
      <c r="L19" s="7"/>
      <c r="M19" s="7"/>
      <c r="N19" s="7"/>
    </row>
    <row r="20" spans="1:14" ht="15">
      <c r="A20" s="17"/>
      <c r="B20" s="14"/>
      <c r="C20" s="2"/>
      <c r="D20" s="2"/>
      <c r="E20" s="2"/>
      <c r="F20" s="2"/>
      <c r="G20" s="2"/>
      <c r="H20" s="26"/>
      <c r="I20" s="2"/>
      <c r="J20" s="2"/>
      <c r="K20" s="2"/>
      <c r="L20" s="2"/>
      <c r="M20" s="2"/>
      <c r="N20" s="2"/>
    </row>
    <row r="21" spans="2:9" ht="15">
      <c r="B21" s="12"/>
      <c r="C21" s="7"/>
      <c r="D21" s="7"/>
      <c r="E21" s="7"/>
      <c r="F21" s="7"/>
      <c r="G21" s="7"/>
      <c r="H21" s="2"/>
      <c r="I21" s="2"/>
    </row>
    <row r="22" spans="2:14" ht="15">
      <c r="B22" s="12"/>
      <c r="C22" s="7"/>
      <c r="D22" s="7"/>
      <c r="E22" s="7"/>
      <c r="F22" s="7"/>
      <c r="G22" s="7"/>
      <c r="H22" s="26"/>
      <c r="I22" s="26"/>
      <c r="J22" s="7"/>
      <c r="K22" s="7"/>
      <c r="L22" s="7"/>
      <c r="M22" s="7"/>
      <c r="N22" s="7"/>
    </row>
    <row r="23" spans="2:14" ht="15">
      <c r="B23" s="1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6"/>
    </row>
    <row r="24" spans="2:14" ht="15">
      <c r="B24" s="12"/>
      <c r="C24" s="7"/>
      <c r="D24" s="7"/>
      <c r="E24" s="7"/>
      <c r="F24" s="7"/>
      <c r="G24" s="7"/>
      <c r="H24" s="7"/>
      <c r="I24" s="7"/>
      <c r="J24" s="26"/>
      <c r="K24" s="26"/>
      <c r="L24" s="26"/>
      <c r="M24" s="26"/>
      <c r="N24" s="26"/>
    </row>
    <row r="25" spans="2:14" ht="15">
      <c r="B25" s="12"/>
      <c r="C25" s="7"/>
      <c r="D25" s="7"/>
      <c r="E25" s="7"/>
      <c r="F25" s="26"/>
      <c r="G25" s="7"/>
      <c r="H25" s="7"/>
      <c r="I25" s="7"/>
      <c r="J25" s="7"/>
      <c r="K25" s="7"/>
      <c r="L25" s="7"/>
      <c r="M25" s="7"/>
      <c r="N25" s="26"/>
    </row>
    <row r="26" spans="2:14" ht="15">
      <c r="B26" s="12"/>
      <c r="C26" s="7"/>
      <c r="D26" s="7"/>
      <c r="E26" s="7"/>
      <c r="F26" s="26"/>
      <c r="G26" s="7"/>
      <c r="H26" s="26"/>
      <c r="I26" s="26"/>
      <c r="J26" s="7"/>
      <c r="K26" s="7"/>
      <c r="L26" s="7"/>
      <c r="M26" s="7"/>
      <c r="N26" s="26"/>
    </row>
    <row r="27" spans="2:14" ht="15">
      <c r="B27" s="12"/>
      <c r="C27" s="7"/>
      <c r="D27" s="7"/>
      <c r="E27" s="7"/>
      <c r="F27" s="26"/>
      <c r="G27" s="7"/>
      <c r="H27" s="26"/>
      <c r="I27" s="26"/>
      <c r="J27" s="7"/>
      <c r="K27" s="7"/>
      <c r="L27" s="7"/>
      <c r="M27" s="7"/>
      <c r="N27" s="26"/>
    </row>
    <row r="28" spans="3:14" ht="1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6"/>
    </row>
    <row r="29" spans="3:13" ht="1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3:13" ht="15">
      <c r="C30" s="26"/>
      <c r="D30" s="26"/>
      <c r="E30" s="26"/>
      <c r="F30" s="26"/>
      <c r="G30" s="26"/>
      <c r="H30" s="7"/>
      <c r="I30" s="7"/>
      <c r="J30" s="26"/>
      <c r="K30" s="26"/>
      <c r="L30" s="26"/>
      <c r="M30" s="26"/>
    </row>
    <row r="31" spans="1:13" ht="15">
      <c r="A31" s="17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1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3:13" ht="15">
      <c r="C33" s="7"/>
      <c r="D33" s="7"/>
      <c r="E33" s="7"/>
      <c r="F33" s="7"/>
      <c r="G33" s="7"/>
      <c r="H33" s="26"/>
      <c r="I33" s="26"/>
      <c r="J33" s="7"/>
      <c r="K33" s="7"/>
      <c r="L33" s="7"/>
      <c r="M33" s="7"/>
    </row>
    <row r="34" spans="8:9" ht="12.75" customHeight="1">
      <c r="H34" s="7"/>
      <c r="I34" s="7"/>
    </row>
    <row r="35" spans="8:9" ht="12.75" customHeight="1">
      <c r="H35" s="7"/>
      <c r="I35" s="7"/>
    </row>
    <row r="36" spans="8:9" ht="15">
      <c r="H36" s="7"/>
      <c r="I3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Nephrology Analytical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Everson</dc:creator>
  <cp:keywords/>
  <dc:description/>
  <cp:lastModifiedBy>edward constantini</cp:lastModifiedBy>
  <cp:lastPrinted>2004-04-19T14:52:33Z</cp:lastPrinted>
  <dcterms:created xsi:type="dcterms:W3CDTF">2002-02-04T15:53:14Z</dcterms:created>
  <dcterms:modified xsi:type="dcterms:W3CDTF">2010-09-16T03:34:04Z</dcterms:modified>
  <cp:category/>
  <cp:version/>
  <cp:contentType/>
  <cp:contentStatus/>
</cp:coreProperties>
</file>