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90" windowHeight="11805" tabRatio="836" activeTab="17"/>
  </bookViews>
  <sheets>
    <sheet name="11.1" sheetId="1" r:id="rId1"/>
    <sheet name="11.2" sheetId="2" r:id="rId2"/>
    <sheet name="11.3" sheetId="3" r:id="rId3"/>
    <sheet name="11.4" sheetId="4" r:id="rId4"/>
    <sheet name="11.5" sheetId="5" r:id="rId5"/>
    <sheet name="11.6" sheetId="6" r:id="rId6"/>
    <sheet name="11.7" sheetId="7" r:id="rId7"/>
    <sheet name="11.8" sheetId="8" r:id="rId8"/>
    <sheet name="11.9" sheetId="9" r:id="rId9"/>
    <sheet name="11.10" sheetId="10" r:id="rId10"/>
    <sheet name="11.11" sheetId="11" r:id="rId11"/>
    <sheet name="11.12" sheetId="12" r:id="rId12"/>
    <sheet name="11.13" sheetId="13" r:id="rId13"/>
    <sheet name="11.14" sheetId="14" r:id="rId14"/>
    <sheet name="11.15" sheetId="15" r:id="rId15"/>
    <sheet name="11.16" sheetId="16" r:id="rId16"/>
    <sheet name="11.17" sheetId="17" r:id="rId17"/>
    <sheet name="11.18" sheetId="18" r:id="rId18"/>
    <sheet name="11.19" sheetId="19" r:id="rId19"/>
    <sheet name="11.20" sheetId="20" r:id="rId20"/>
    <sheet name="11.21" sheetId="21" r:id="rId21"/>
    <sheet name="11.22" sheetId="22" r:id="rId22"/>
    <sheet name="11.23" sheetId="23" r:id="rId23"/>
    <sheet name="11.24" sheetId="24" r:id="rId24"/>
    <sheet name="11.25" sheetId="25" r:id="rId25"/>
    <sheet name="11.a" sheetId="26" r:id="rId26"/>
    <sheet name="11.26" sheetId="27" r:id="rId27"/>
    <sheet name="11.27" sheetId="28" r:id="rId28"/>
    <sheet name="11.28" sheetId="29" r:id="rId29"/>
    <sheet name="11.29" sheetId="30" r:id="rId30"/>
    <sheet name="11.30" sheetId="31" r:id="rId31"/>
    <sheet name="11.31" sheetId="32" r:id="rId32"/>
    <sheet name="11.32" sheetId="33" r:id="rId33"/>
    <sheet name="11.33" sheetId="34" r:id="rId34"/>
    <sheet name="11.34" sheetId="35" r:id="rId35"/>
    <sheet name="11.35" sheetId="36" r:id="rId36"/>
    <sheet name="11.36" sheetId="37" r:id="rId37"/>
  </sheets>
  <definedNames/>
  <calcPr fullCalcOnLoad="1"/>
</workbook>
</file>

<file path=xl/sharedStrings.xml><?xml version="1.0" encoding="utf-8"?>
<sst xmlns="http://schemas.openxmlformats.org/spreadsheetml/2006/main" count="360" uniqueCount="190">
  <si>
    <t>Figure 11.1</t>
  </si>
  <si>
    <t>ESRD costs</t>
  </si>
  <si>
    <t>Figure 11.2</t>
  </si>
  <si>
    <t>Costs of the Medicare &amp; ESRD programs</t>
  </si>
  <si>
    <t>Total Medicare costs</t>
  </si>
  <si>
    <t>Figure 11.3</t>
  </si>
  <si>
    <t>Medicare</t>
  </si>
  <si>
    <t>Non-Medicare</t>
  </si>
  <si>
    <t>Figure 11.4</t>
  </si>
  <si>
    <t>Medicare paid</t>
  </si>
  <si>
    <t>Medicare HMO</t>
  </si>
  <si>
    <t>Figure 11.5</t>
  </si>
  <si>
    <t>Annual percent change in Medicare ESRD spending</t>
  </si>
  <si>
    <t>Total spending</t>
  </si>
  <si>
    <t>Cost PPPY</t>
  </si>
  <si>
    <t>Figure 11.6</t>
  </si>
  <si>
    <t>Raw Dollars</t>
  </si>
  <si>
    <t>Inpatient</t>
  </si>
  <si>
    <t>Outpatient</t>
  </si>
  <si>
    <t>Physician supplier</t>
  </si>
  <si>
    <t>Skilled nursing</t>
  </si>
  <si>
    <t>Home Health</t>
  </si>
  <si>
    <t>Hospice</t>
  </si>
  <si>
    <t>Figure 11.7</t>
  </si>
  <si>
    <t>Figure 11.8</t>
  </si>
  <si>
    <t>Figure 11.9</t>
  </si>
  <si>
    <t>Figure 11.10</t>
  </si>
  <si>
    <t>Figure 11.11</t>
  </si>
  <si>
    <t>Other</t>
  </si>
  <si>
    <t>Figure 11.12</t>
  </si>
  <si>
    <t>All</t>
  </si>
  <si>
    <t>IV vitamin D</t>
  </si>
  <si>
    <t>IV iron</t>
  </si>
  <si>
    <t>Figure 11.13</t>
  </si>
  <si>
    <t>Figure 11.14</t>
  </si>
  <si>
    <t>Dialysis</t>
  </si>
  <si>
    <t>Overall value for all patients</t>
  </si>
  <si>
    <t>Total patients</t>
  </si>
  <si>
    <t>Overall value for patients mapped</t>
  </si>
  <si>
    <t>Missing HSA/state: patients dropped</t>
  </si>
  <si>
    <t>Figure 11.15</t>
  </si>
  <si>
    <t>Figure 11.16</t>
  </si>
  <si>
    <t>Figure 11.17</t>
  </si>
  <si>
    <t>Hectorol</t>
  </si>
  <si>
    <t>Zemplar</t>
  </si>
  <si>
    <t>Calcijex</t>
  </si>
  <si>
    <t>Venofer</t>
  </si>
  <si>
    <t>Ferrlecit</t>
  </si>
  <si>
    <t>Figure 11.18</t>
  </si>
  <si>
    <t>Vitamin D</t>
  </si>
  <si>
    <t>Figure 11.19</t>
  </si>
  <si>
    <t>Figure 11.20</t>
  </si>
  <si>
    <t>HD</t>
  </si>
  <si>
    <t>PD</t>
  </si>
  <si>
    <t>Functioning</t>
  </si>
  <si>
    <t>Transplant</t>
  </si>
  <si>
    <t>within year</t>
  </si>
  <si>
    <t>transplant</t>
  </si>
  <si>
    <t>TX</t>
  </si>
  <si>
    <t xml:space="preserve">Tx </t>
  </si>
  <si>
    <t>ESAs/iron</t>
  </si>
  <si>
    <t>ESAs</t>
  </si>
  <si>
    <t>Total Medicare ESRD expenditures, by modality</t>
  </si>
  <si>
    <t>INFeD</t>
  </si>
  <si>
    <t>MarketScan (&lt;65)</t>
  </si>
  <si>
    <t xml:space="preserve"> </t>
  </si>
  <si>
    <t>Figure 11.21</t>
  </si>
  <si>
    <t>White</t>
  </si>
  <si>
    <t>African Am</t>
  </si>
  <si>
    <t>Figure 11.22</t>
  </si>
  <si>
    <t>Figure 11.23</t>
  </si>
  <si>
    <t>Figure 11.24</t>
  </si>
  <si>
    <t>Figure 11.25</t>
  </si>
  <si>
    <t>Figure 11.26</t>
  </si>
  <si>
    <t>Figure 11.27</t>
  </si>
  <si>
    <t>Figure 11.28</t>
  </si>
  <si>
    <t>Figure 11.29</t>
  </si>
  <si>
    <t>Figure 11.30</t>
  </si>
  <si>
    <t>Figure 11.31</t>
  </si>
  <si>
    <t>Figure 11.32</t>
  </si>
  <si>
    <t>Figure 11.33</t>
  </si>
  <si>
    <t>All dialysis</t>
  </si>
  <si>
    <t>All HD</t>
  </si>
  <si>
    <t>All PD</t>
  </si>
  <si>
    <t>Total Medicare spending for injectables</t>
  </si>
  <si>
    <t>Other injectables</t>
  </si>
  <si>
    <t>Medicare patient obligation</t>
  </si>
  <si>
    <t>Total per person per year outpatient expenditures, by race</t>
  </si>
  <si>
    <t>Per person per year expenditures for laboratory tests, by race</t>
  </si>
  <si>
    <t>Per person per year expenditures for ESAs, by race</t>
  </si>
  <si>
    <t>Per person per year expenditures for IV vitamin D, by race</t>
  </si>
  <si>
    <t>Per person per year expenditures for IV iron, by race</t>
  </si>
  <si>
    <t>Per person per year expenditures for IV antibiotics, by race</t>
  </si>
  <si>
    <t>Per person per year expenditures for other injectables, by race</t>
  </si>
  <si>
    <t xml:space="preserve">Total Medicare dollars spent on ESRD, by type of service </t>
  </si>
  <si>
    <t>Part D</t>
  </si>
  <si>
    <t>Table 11.a</t>
  </si>
  <si>
    <t>By Frequency</t>
  </si>
  <si>
    <t>Generic name</t>
  </si>
  <si>
    <t>By Cost</t>
  </si>
  <si>
    <t>Total Cost</t>
  </si>
  <si>
    <t>Total Minus Part D</t>
  </si>
  <si>
    <t>ESRD %</t>
  </si>
  <si>
    <t>ESRD spending, by payor</t>
  </si>
  <si>
    <t>PPPY costs for injectables, 2009</t>
  </si>
  <si>
    <t>Total per person per year outpatient expenditures, by dialysis modality &amp; race, 2009</t>
  </si>
  <si>
    <t>Per person per year expenditures for laboratory tests, by dialysis modality &amp; race, 2009</t>
  </si>
  <si>
    <t>Per person per year expenditures for other injectables, by dialysis modality &amp; race, 2009</t>
  </si>
  <si>
    <t>Per person per year expenditures for IV iron, by dialysis modality &amp; race, 2009</t>
  </si>
  <si>
    <t>Per person per year expenditures for IV vitamin D, by dialysis modality &amp; race, 2009</t>
  </si>
  <si>
    <t>Per person per year expenditures for ESAs, by dialysis modality &amp; race, 2009</t>
  </si>
  <si>
    <t>GM</t>
  </si>
  <si>
    <t>LIS</t>
  </si>
  <si>
    <t>No LIS</t>
  </si>
  <si>
    <t>Af Am</t>
  </si>
  <si>
    <t>Asian</t>
  </si>
  <si>
    <t>HD matched to PD</t>
  </si>
  <si>
    <t>ESRD % of Medcare</t>
  </si>
  <si>
    <t>2009 does not include Part D expenditures</t>
  </si>
  <si>
    <t>Total Medicare expenditures per person per year, by modality</t>
  </si>
  <si>
    <t>Cost</t>
  </si>
  <si>
    <t>Figure 11.34</t>
  </si>
  <si>
    <t>Figure 11.35</t>
  </si>
  <si>
    <t>Figure 11.36</t>
  </si>
  <si>
    <t>African American</t>
  </si>
  <si>
    <t>Total Part D net costs, by low income subsidy (LIS) status, by modality, 2008</t>
  </si>
  <si>
    <t>Total days supply</t>
  </si>
  <si>
    <t xml:space="preserve">AMLODIPINE BESYLATE </t>
  </si>
  <si>
    <t xml:space="preserve">SEVELAMER HCL </t>
  </si>
  <si>
    <t xml:space="preserve">LISINOPRIL </t>
  </si>
  <si>
    <t xml:space="preserve">CALCIUM ACETATE </t>
  </si>
  <si>
    <t xml:space="preserve">SIMVASTATIN </t>
  </si>
  <si>
    <t xml:space="preserve">CLONIDINE HCL </t>
  </si>
  <si>
    <t xml:space="preserve">FUROSEMIDE </t>
  </si>
  <si>
    <t xml:space="preserve">CINACALCET HCL </t>
  </si>
  <si>
    <t xml:space="preserve">LEVOTHYROXINE SODIUM </t>
  </si>
  <si>
    <t xml:space="preserve">ATORVASTATIN CALCIUM </t>
  </si>
  <si>
    <t xml:space="preserve">OMEPRAZOLE </t>
  </si>
  <si>
    <t xml:space="preserve">CLOPIDOGREL BISULFATE </t>
  </si>
  <si>
    <t xml:space="preserve">CARVEDILOL </t>
  </si>
  <si>
    <t xml:space="preserve">PREDNISONE </t>
  </si>
  <si>
    <t xml:space="preserve">WARFARIN SODIUM </t>
  </si>
  <si>
    <t xml:space="preserve">NIFEDIPINE </t>
  </si>
  <si>
    <t xml:space="preserve">GABAPENTIN </t>
  </si>
  <si>
    <t xml:space="preserve">PANTOPRAZOLE SODIUM </t>
  </si>
  <si>
    <t xml:space="preserve">ISOSORBIDE MONONITRATE </t>
  </si>
  <si>
    <t xml:space="preserve">ATENOLOL </t>
  </si>
  <si>
    <t xml:space="preserve">LANTHANUM CARBONATE </t>
  </si>
  <si>
    <t xml:space="preserve">MYCOPHENOLATE MOFETIL </t>
  </si>
  <si>
    <t xml:space="preserve">LANSOPRAZOLE </t>
  </si>
  <si>
    <t xml:space="preserve">AMINO ACIDS 8% </t>
  </si>
  <si>
    <t xml:space="preserve">PIOGLITAZONE HCL </t>
  </si>
  <si>
    <t xml:space="preserve">SEVELAMER CARBONATE </t>
  </si>
  <si>
    <t xml:space="preserve">VALSARTAN </t>
  </si>
  <si>
    <t xml:space="preserve">EPOETIN ALFA </t>
  </si>
  <si>
    <t xml:space="preserve">OXYCODONE HCL </t>
  </si>
  <si>
    <t xml:space="preserve">DOXERCALCIFEROL </t>
  </si>
  <si>
    <t>METOPROLOL</t>
  </si>
  <si>
    <t>INSULIN</t>
  </si>
  <si>
    <t xml:space="preserve">HYDROCODONE /ACETAMINOPHEN </t>
  </si>
  <si>
    <t xml:space="preserve">ESOMEPRAZOLE </t>
  </si>
  <si>
    <t>ALLOPURINOL</t>
  </si>
  <si>
    <t>VALGANCICLOVIR HCL</t>
  </si>
  <si>
    <t>ESOMEPRAZOL</t>
  </si>
  <si>
    <t xml:space="preserve">TACROLIMUS </t>
  </si>
  <si>
    <t xml:space="preserve">METOPROLOL </t>
  </si>
  <si>
    <t>(percent)</t>
  </si>
  <si>
    <t>Per person per year (PPPY)  Part D net  costs, by LIS status, 2008</t>
  </si>
  <si>
    <t>Estimated numbers of point prevalent ESRD patients</t>
  </si>
  <si>
    <t>Per person per year expenditures for IV antibiotics, by dialysis modality &amp; race, 2009</t>
  </si>
  <si>
    <t>Top 25 drugs used in Part D-enrolled ESRD patients, by frequency &amp; net cost, 2008</t>
  </si>
  <si>
    <t>Per person per year (PPPY) out-of-pocket Part D costs, by LIS status, 2008</t>
  </si>
  <si>
    <t>Per person per year (PPPY) Part D net costs for antihypertensives, by LIS status, 2008</t>
  </si>
  <si>
    <t>Per person per year (PPPY) net Part D costs for phosphate binders in dialysis pts by LIS status &amp; race, 2008</t>
  </si>
  <si>
    <t>Per person per year (PPPY) Part D net costs for diabetes agents in dialysis patients, by LIS status &amp; race, 2008</t>
  </si>
  <si>
    <t>Per person per year (PPPY) Part D net costs for antihypertensives in dialysis pts, by LIS status &amp; race, 2008</t>
  </si>
  <si>
    <t>Per person per year (PPPY) net Part D costs for cinacalcet in dialysis patients by LIS status &amp; race, 2008</t>
  </si>
  <si>
    <t>Billions</t>
  </si>
  <si>
    <t>Vit. D/injectables</t>
  </si>
  <si>
    <t>Unadjusted per person per year costs ($) for injectables, by HSA, 2009</t>
  </si>
  <si>
    <t>Per person per year inpatient/outpatient &amp; physician/supplier net costs for Medicare &amp; MarketScan (EGHP) patients with ESRD</t>
  </si>
  <si>
    <t>Per person per year physician/supplier net costs for Medicare &amp; MarketScan (EGHP) patients with ESRD</t>
  </si>
  <si>
    <t>Total Part D costs in the general Medicare &amp; ESRD populations, 2008</t>
  </si>
  <si>
    <t>Part D costs as a part of total Medicare expenses for each population, 2008</t>
  </si>
  <si>
    <t>Per person per year (PPPY) Part D net costs for diabetes agents, by LIS status, 2008</t>
  </si>
  <si>
    <t>Native Am.</t>
  </si>
  <si>
    <t>Other race</t>
  </si>
  <si>
    <t>Other*</t>
  </si>
  <si>
    <t xml:space="preserve">  Nat American</t>
  </si>
  <si>
    <t xml:space="preserve">  Other race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</si>
</sst>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"/>
  </numFmts>
  <fonts count="45">
    <font>
      <sz val="10"/>
      <name val="AGaramond"/>
      <family val="0"/>
    </font>
    <font>
      <sz val="11"/>
      <color indexed="8"/>
      <name val="Calibri"/>
      <family val="2"/>
    </font>
    <font>
      <sz val="7"/>
      <name val="MyriaMM_565 SB 600 NO"/>
      <family val="2"/>
    </font>
    <font>
      <sz val="7"/>
      <name val="MyriaMM_215 LT 600 NO"/>
      <family val="2"/>
    </font>
    <font>
      <sz val="10"/>
      <name val="MyriaMM_215 LT 300 CN"/>
      <family val="2"/>
    </font>
    <font>
      <sz val="12"/>
      <name val="MyriaMM_565 SB 300 CN"/>
      <family val="2"/>
    </font>
    <font>
      <i/>
      <sz val="8"/>
      <name val="Minion Display"/>
      <family val="1"/>
    </font>
    <font>
      <sz val="9"/>
      <color indexed="12"/>
      <name val="Trebuchet MS"/>
      <family val="2"/>
    </font>
    <font>
      <sz val="9"/>
      <name val="Trebuchet MS"/>
      <family val="2"/>
    </font>
    <font>
      <i/>
      <sz val="9"/>
      <name val="Trebuchet MS"/>
      <family val="2"/>
    </font>
    <font>
      <sz val="9"/>
      <color indexed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2" fillId="0" borderId="3">
      <alignment horizontal="right"/>
      <protection/>
    </xf>
    <xf numFmtId="0" fontId="2" fillId="0" borderId="4">
      <alignment horizontal="left"/>
      <protection/>
    </xf>
    <xf numFmtId="0" fontId="2" fillId="0" borderId="5">
      <alignment horizontal="right"/>
      <protection/>
    </xf>
    <xf numFmtId="0" fontId="2" fillId="0" borderId="0">
      <alignment horizontal="lef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>
      <alignment horizontal="right"/>
      <protection/>
    </xf>
    <xf numFmtId="166" fontId="3" fillId="0" borderId="0">
      <alignment horizontal="right"/>
      <protection/>
    </xf>
    <xf numFmtId="4" fontId="3" fillId="0" borderId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0" fillId="32" borderId="10" applyNumberFormat="0" applyFont="0" applyAlignment="0" applyProtection="0"/>
    <xf numFmtId="0" fontId="40" fillId="27" borderId="11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 vertical="center"/>
      <protection/>
    </xf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64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64" fontId="8" fillId="0" borderId="0" xfId="0" applyNumberFormat="1" applyFont="1" applyFill="1" applyAlignment="1">
      <alignment horizontal="right"/>
    </xf>
    <xf numFmtId="49" fontId="8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right"/>
    </xf>
    <xf numFmtId="164" fontId="7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right"/>
    </xf>
    <xf numFmtId="164" fontId="9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2" fontId="8" fillId="0" borderId="0" xfId="0" applyNumberFormat="1" applyFont="1" applyAlignment="1">
      <alignment/>
    </xf>
    <xf numFmtId="2" fontId="8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" fontId="8" fillId="0" borderId="0" xfId="0" applyNumberFormat="1" applyFont="1" applyAlignment="1">
      <alignment horizontal="left"/>
    </xf>
    <xf numFmtId="165" fontId="8" fillId="0" borderId="0" xfId="46" applyNumberFormat="1" applyFont="1" applyAlignment="1">
      <alignment horizontal="right"/>
    </xf>
    <xf numFmtId="0" fontId="8" fillId="0" borderId="0" xfId="0" applyFont="1" applyFill="1" applyBorder="1" applyAlignment="1">
      <alignment horizontal="right"/>
    </xf>
    <xf numFmtId="0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166" fontId="8" fillId="0" borderId="0" xfId="0" applyNumberFormat="1" applyFont="1" applyAlignment="1">
      <alignment/>
    </xf>
    <xf numFmtId="166" fontId="8" fillId="0" borderId="0" xfId="0" applyNumberFormat="1" applyFont="1" applyAlignment="1">
      <alignment horizontal="right"/>
    </xf>
    <xf numFmtId="4" fontId="8" fillId="0" borderId="0" xfId="0" applyNumberFormat="1" applyFont="1" applyAlignment="1">
      <alignment/>
    </xf>
    <xf numFmtId="165" fontId="8" fillId="0" borderId="0" xfId="46" applyNumberFormat="1" applyFont="1" applyFill="1" applyAlignment="1">
      <alignment horizontal="center"/>
    </xf>
    <xf numFmtId="0" fontId="44" fillId="0" borderId="0" xfId="0" applyFont="1" applyAlignment="1">
      <alignment horizontal="left"/>
    </xf>
    <xf numFmtId="3" fontId="8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37" fontId="8" fillId="0" borderId="0" xfId="46" applyNumberFormat="1" applyFont="1" applyAlignment="1">
      <alignment horizontal="right"/>
    </xf>
    <xf numFmtId="165" fontId="8" fillId="0" borderId="0" xfId="0" applyNumberFormat="1" applyFont="1" applyAlignment="1">
      <alignment/>
    </xf>
    <xf numFmtId="43" fontId="8" fillId="0" borderId="0" xfId="46" applyFont="1" applyAlignment="1">
      <alignment/>
    </xf>
    <xf numFmtId="0" fontId="44" fillId="0" borderId="0" xfId="0" applyFont="1" applyAlignment="1">
      <alignment horizontal="right"/>
    </xf>
    <xf numFmtId="0" fontId="8" fillId="0" borderId="0" xfId="0" applyFont="1" applyBorder="1" applyAlignment="1">
      <alignment horizontal="left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 border A&amp;B" xfId="42"/>
    <cellStyle name="column heading border above" xfId="43"/>
    <cellStyle name="column heading border below" xfId="44"/>
    <cellStyle name="column heading no border &amp; short title" xfId="45"/>
    <cellStyle name="Comma" xfId="46"/>
    <cellStyle name="Comma [0]" xfId="47"/>
    <cellStyle name="comma 0 decimal" xfId="48"/>
    <cellStyle name="comma 1 decimal" xfId="49"/>
    <cellStyle name="comma 2 decimal" xfId="50"/>
    <cellStyle name="Currency" xfId="51"/>
    <cellStyle name="Currency [0]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te" xfId="62"/>
    <cellStyle name="Output" xfId="63"/>
    <cellStyle name="Percent" xfId="64"/>
    <cellStyle name="Title" xfId="65"/>
    <cellStyle name="title 1" xfId="66"/>
    <cellStyle name="title 2" xfId="67"/>
    <cellStyle name="title 3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8.25390625" style="12" customWidth="1"/>
    <col min="2" max="2" width="14.00390625" style="4" customWidth="1"/>
    <col min="3" max="3" width="22.375" style="4" bestFit="1" customWidth="1"/>
    <col min="4" max="4" width="12.875" style="4" bestFit="1" customWidth="1"/>
    <col min="5" max="5" width="12.00390625" style="4" bestFit="1" customWidth="1"/>
    <col min="6" max="16384" width="9.125" style="4" customWidth="1"/>
  </cols>
  <sheetData>
    <row r="1" ht="15">
      <c r="A1" s="12" t="s">
        <v>0</v>
      </c>
    </row>
    <row r="2" ht="15">
      <c r="A2" s="1" t="s">
        <v>103</v>
      </c>
    </row>
    <row r="3" ht="15">
      <c r="A3" s="27"/>
    </row>
    <row r="4" ht="15">
      <c r="A4" s="1"/>
    </row>
    <row r="5" spans="1:5" ht="15">
      <c r="A5" s="1"/>
      <c r="B5" s="17" t="s">
        <v>9</v>
      </c>
      <c r="C5" s="17" t="s">
        <v>86</v>
      </c>
      <c r="D5" s="33" t="s">
        <v>10</v>
      </c>
      <c r="E5" s="13" t="s">
        <v>7</v>
      </c>
    </row>
    <row r="6" spans="1:5" ht="15">
      <c r="A6" s="1">
        <v>1991</v>
      </c>
      <c r="B6" s="13">
        <v>5.5797685128</v>
      </c>
      <c r="C6" s="13">
        <v>0.97837</v>
      </c>
      <c r="D6" s="13">
        <v>0.1197701268</v>
      </c>
      <c r="E6" s="13">
        <v>1.2764116763</v>
      </c>
    </row>
    <row r="7" spans="1:5" ht="15">
      <c r="A7" s="1">
        <v>1992</v>
      </c>
      <c r="B7" s="13">
        <v>6.4609101929</v>
      </c>
      <c r="C7" s="13">
        <v>1.14108</v>
      </c>
      <c r="D7" s="13">
        <v>0.1671897768</v>
      </c>
      <c r="E7" s="13">
        <v>1.6944438036</v>
      </c>
    </row>
    <row r="8" spans="1:5" ht="15">
      <c r="A8" s="1">
        <v>1993</v>
      </c>
      <c r="B8" s="13">
        <v>7.2353347023</v>
      </c>
      <c r="C8" s="13">
        <v>1.255</v>
      </c>
      <c r="D8" s="13">
        <v>0.2015239021</v>
      </c>
      <c r="E8" s="13">
        <v>1.8799553546</v>
      </c>
    </row>
    <row r="9" spans="1:5" ht="15">
      <c r="A9" s="1">
        <v>1994</v>
      </c>
      <c r="B9" s="13">
        <v>8.2912561103</v>
      </c>
      <c r="C9" s="13">
        <v>1.43968</v>
      </c>
      <c r="D9" s="13">
        <v>0.2926373882</v>
      </c>
      <c r="E9" s="13">
        <v>2.370245108</v>
      </c>
    </row>
    <row r="10" spans="1:5" ht="15">
      <c r="A10" s="1">
        <v>1995</v>
      </c>
      <c r="B10" s="13">
        <v>9.1213583479</v>
      </c>
      <c r="C10" s="13">
        <v>1.6003</v>
      </c>
      <c r="D10" s="13">
        <v>0.3861406593</v>
      </c>
      <c r="E10" s="13">
        <v>2.7949819797</v>
      </c>
    </row>
    <row r="11" spans="1:5" ht="15">
      <c r="A11" s="1">
        <v>1996</v>
      </c>
      <c r="B11" s="13">
        <v>10.249436156</v>
      </c>
      <c r="C11" s="13">
        <v>1.80236</v>
      </c>
      <c r="D11" s="13">
        <v>0.4806741403</v>
      </c>
      <c r="E11" s="13">
        <v>3.010504198</v>
      </c>
    </row>
    <row r="12" spans="1:5" ht="15">
      <c r="A12" s="1">
        <v>1997</v>
      </c>
      <c r="B12" s="13">
        <v>10.967861487</v>
      </c>
      <c r="C12" s="13">
        <v>1.93996</v>
      </c>
      <c r="D12" s="13">
        <v>0.6451398885</v>
      </c>
      <c r="E12" s="13">
        <v>3.3447160539</v>
      </c>
    </row>
    <row r="13" spans="1:5" ht="15">
      <c r="A13" s="1">
        <v>1998</v>
      </c>
      <c r="B13" s="13">
        <v>11.157489709</v>
      </c>
      <c r="C13" s="13">
        <v>2.05502</v>
      </c>
      <c r="D13" s="13">
        <v>0.7022663138</v>
      </c>
      <c r="E13" s="13">
        <v>3.4406869797</v>
      </c>
    </row>
    <row r="14" spans="1:5" ht="15">
      <c r="A14" s="1">
        <v>1999</v>
      </c>
      <c r="B14" s="13">
        <v>11.602271315</v>
      </c>
      <c r="C14" s="13">
        <v>2.2207</v>
      </c>
      <c r="D14" s="13">
        <v>0.9558273389</v>
      </c>
      <c r="E14" s="13">
        <v>4.012656067</v>
      </c>
    </row>
    <row r="15" spans="1:5" ht="15">
      <c r="A15" s="1">
        <v>2000</v>
      </c>
      <c r="B15" s="13">
        <v>12.52993592</v>
      </c>
      <c r="C15" s="13">
        <v>2.35526</v>
      </c>
      <c r="D15" s="13">
        <v>1.1519555152</v>
      </c>
      <c r="E15" s="13">
        <v>4.5519095635</v>
      </c>
    </row>
    <row r="16" spans="1:5" ht="15">
      <c r="A16" s="1">
        <v>2001</v>
      </c>
      <c r="B16" s="13">
        <v>14.136892</v>
      </c>
      <c r="C16" s="13">
        <v>2.59153</v>
      </c>
      <c r="D16" s="13">
        <v>1.0325912016</v>
      </c>
      <c r="E16" s="13">
        <v>4.7131002845</v>
      </c>
    </row>
    <row r="17" spans="1:5" ht="15">
      <c r="A17" s="1">
        <v>2002</v>
      </c>
      <c r="B17" s="13">
        <v>15.710105737</v>
      </c>
      <c r="C17" s="13">
        <v>2.88333</v>
      </c>
      <c r="D17" s="13">
        <v>0.9859549267</v>
      </c>
      <c r="E17" s="13">
        <v>5.0189148186</v>
      </c>
    </row>
    <row r="18" spans="1:5" ht="15">
      <c r="A18" s="1">
        <v>2003</v>
      </c>
      <c r="B18" s="13">
        <v>16.767354319</v>
      </c>
      <c r="C18" s="13">
        <v>3.06798</v>
      </c>
      <c r="D18" s="13">
        <v>0.9977717079</v>
      </c>
      <c r="E18" s="13">
        <v>5.3412946462</v>
      </c>
    </row>
    <row r="19" spans="1:5" ht="15">
      <c r="A19" s="1">
        <v>2004</v>
      </c>
      <c r="B19" s="13">
        <v>18.514867731</v>
      </c>
      <c r="C19" s="13">
        <v>3.36988</v>
      </c>
      <c r="D19" s="13">
        <v>1.2116141042</v>
      </c>
      <c r="E19" s="13">
        <v>6.4026791916</v>
      </c>
    </row>
    <row r="20" spans="1:5" ht="15">
      <c r="A20" s="1">
        <v>2005</v>
      </c>
      <c r="B20" s="13">
        <v>19.95797393</v>
      </c>
      <c r="C20" s="13">
        <v>3.60894</v>
      </c>
      <c r="D20" s="13">
        <v>1.4769464668</v>
      </c>
      <c r="E20" s="13">
        <v>7.253718693</v>
      </c>
    </row>
    <row r="21" spans="1:5" ht="15">
      <c r="A21" s="1">
        <v>2006</v>
      </c>
      <c r="B21" s="13">
        <v>21.93194126</v>
      </c>
      <c r="C21" s="13">
        <v>3.87437</v>
      </c>
      <c r="D21" s="13">
        <v>1.7073700158</v>
      </c>
      <c r="E21" s="13">
        <v>7.4380250481</v>
      </c>
    </row>
    <row r="22" spans="1:5" ht="15">
      <c r="A22" s="1">
        <v>2007</v>
      </c>
      <c r="B22" s="13">
        <v>22.904077654</v>
      </c>
      <c r="C22" s="13">
        <v>3.9979</v>
      </c>
      <c r="D22" s="13">
        <v>2.1601691005</v>
      </c>
      <c r="E22" s="13">
        <v>8.0336125357</v>
      </c>
    </row>
    <row r="23" spans="1:5" ht="15">
      <c r="A23" s="1">
        <v>2008</v>
      </c>
      <c r="B23" s="13">
        <v>25.404010631</v>
      </c>
      <c r="C23" s="13">
        <v>4.23679</v>
      </c>
      <c r="D23" s="13">
        <v>2.7406371501</v>
      </c>
      <c r="E23" s="13">
        <v>8.9437295913</v>
      </c>
    </row>
    <row r="24" spans="1:5" ht="15">
      <c r="A24" s="1">
        <v>2009</v>
      </c>
      <c r="B24" s="13">
        <v>25.895570181</v>
      </c>
      <c r="C24" s="13">
        <v>4.21236</v>
      </c>
      <c r="D24" s="13">
        <v>3.1345480844</v>
      </c>
      <c r="E24" s="13">
        <v>9.2612083495</v>
      </c>
    </row>
    <row r="25" spans="3:5" ht="15">
      <c r="C25" s="13"/>
      <c r="D25" s="13"/>
      <c r="E25" s="13"/>
    </row>
    <row r="27" ht="15">
      <c r="A27" s="40" t="s">
        <v>118</v>
      </c>
    </row>
    <row r="32" spans="1:5" ht="15">
      <c r="A32" s="1"/>
      <c r="B32" s="28"/>
      <c r="C32" s="28"/>
      <c r="D32" s="28"/>
      <c r="E32" s="28"/>
    </row>
    <row r="33" spans="1:5" ht="15">
      <c r="A33" s="1"/>
      <c r="B33" s="28"/>
      <c r="C33" s="28"/>
      <c r="D33" s="28"/>
      <c r="E33" s="28"/>
    </row>
    <row r="34" spans="1:5" ht="15">
      <c r="A34" s="1"/>
      <c r="B34" s="28"/>
      <c r="C34" s="28"/>
      <c r="D34" s="28"/>
      <c r="E34" s="28"/>
    </row>
    <row r="35" spans="1:5" ht="15">
      <c r="A35" s="1"/>
      <c r="B35" s="28"/>
      <c r="C35" s="28"/>
      <c r="D35" s="28"/>
      <c r="E35" s="28"/>
    </row>
    <row r="36" spans="1:5" ht="15">
      <c r="A36" s="1"/>
      <c r="B36" s="28"/>
      <c r="C36" s="28"/>
      <c r="D36" s="28"/>
      <c r="E36" s="28"/>
    </row>
    <row r="37" spans="1:5" ht="15">
      <c r="A37" s="1"/>
      <c r="B37" s="28"/>
      <c r="C37" s="28"/>
      <c r="D37" s="28"/>
      <c r="E37" s="28"/>
    </row>
    <row r="38" spans="1:5" ht="15">
      <c r="A38" s="1"/>
      <c r="B38" s="28"/>
      <c r="C38" s="28"/>
      <c r="D38" s="28"/>
      <c r="E38" s="28"/>
    </row>
    <row r="39" spans="1:5" ht="15">
      <c r="A39" s="1"/>
      <c r="B39" s="28"/>
      <c r="C39" s="28"/>
      <c r="D39" s="28"/>
      <c r="E39" s="28"/>
    </row>
    <row r="40" spans="1:5" ht="15">
      <c r="A40" s="1"/>
      <c r="B40" s="28"/>
      <c r="C40" s="28"/>
      <c r="D40" s="28"/>
      <c r="E40" s="28"/>
    </row>
    <row r="41" spans="1:5" ht="15">
      <c r="A41" s="1"/>
      <c r="B41" s="28"/>
      <c r="C41" s="28"/>
      <c r="D41" s="28"/>
      <c r="E41" s="28"/>
    </row>
    <row r="42" spans="1:5" ht="15">
      <c r="A42" s="1"/>
      <c r="B42" s="28"/>
      <c r="C42" s="28"/>
      <c r="D42" s="28"/>
      <c r="E42" s="2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4.375" style="4" customWidth="1"/>
    <col min="2" max="2" width="13.75390625" style="3" bestFit="1" customWidth="1"/>
    <col min="3" max="16384" width="9.125" style="4" customWidth="1"/>
  </cols>
  <sheetData>
    <row r="1" ht="15">
      <c r="A1" s="4" t="s">
        <v>26</v>
      </c>
    </row>
    <row r="2" ht="15">
      <c r="A2" s="4" t="s">
        <v>104</v>
      </c>
    </row>
    <row r="3" ht="15">
      <c r="A3" s="30"/>
    </row>
    <row r="5" ht="15">
      <c r="B5" s="32" t="s">
        <v>49</v>
      </c>
    </row>
    <row r="6" spans="1:2" ht="15">
      <c r="A6" s="4" t="s">
        <v>43</v>
      </c>
      <c r="B6" s="32">
        <v>1326.0719186</v>
      </c>
    </row>
    <row r="7" spans="1:2" ht="15">
      <c r="A7" s="4" t="s">
        <v>44</v>
      </c>
      <c r="B7" s="32">
        <v>1926.3991891</v>
      </c>
    </row>
    <row r="8" spans="1:2" ht="15">
      <c r="A8" s="4" t="s">
        <v>45</v>
      </c>
      <c r="B8" s="32">
        <v>456.26493736</v>
      </c>
    </row>
    <row r="9" ht="15">
      <c r="B9" s="32"/>
    </row>
    <row r="10" ht="15">
      <c r="B10" s="32"/>
    </row>
    <row r="11" ht="15">
      <c r="B11" s="32" t="s">
        <v>32</v>
      </c>
    </row>
    <row r="12" spans="1:2" ht="15">
      <c r="A12" s="4" t="s">
        <v>46</v>
      </c>
      <c r="B12" s="32">
        <v>684.78767977</v>
      </c>
    </row>
    <row r="13" spans="1:2" ht="15">
      <c r="A13" s="4" t="s">
        <v>47</v>
      </c>
      <c r="B13" s="32">
        <v>867.79225459</v>
      </c>
    </row>
    <row r="14" spans="1:2" ht="15">
      <c r="A14" s="4" t="s">
        <v>63</v>
      </c>
      <c r="B14" s="32">
        <v>557.79809091</v>
      </c>
    </row>
    <row r="15" ht="15">
      <c r="B15" s="32"/>
    </row>
    <row r="16" ht="15">
      <c r="B16" s="32"/>
    </row>
    <row r="17" ht="15">
      <c r="B17" s="8"/>
    </row>
    <row r="18" ht="15">
      <c r="B18" s="8"/>
    </row>
    <row r="19" ht="15">
      <c r="B19" s="8"/>
    </row>
  </sheetData>
  <sheetProtection/>
  <printOptions/>
  <pageMargins left="1" right="3.1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"/>
  <sheetViews>
    <sheetView showGridLines="0" zoomScalePageLayoutView="0" workbookViewId="0" topLeftCell="A1">
      <selection activeCell="F31" sqref="F31"/>
    </sheetView>
  </sheetViews>
  <sheetFormatPr defaultColWidth="9.00390625" defaultRowHeight="12.75"/>
  <cols>
    <col min="1" max="1" width="32.875" style="1" customWidth="1"/>
    <col min="2" max="2" width="11.375" style="17" customWidth="1"/>
    <col min="3" max="3" width="14.75390625" style="17" customWidth="1"/>
    <col min="4" max="16384" width="9.125" style="4" customWidth="1"/>
  </cols>
  <sheetData>
    <row r="1" ht="15">
      <c r="A1" s="1" t="s">
        <v>27</v>
      </c>
    </row>
    <row r="2" ht="15">
      <c r="A2" s="1" t="s">
        <v>179</v>
      </c>
    </row>
    <row r="5" spans="2:3" ht="15">
      <c r="B5" s="17" t="s">
        <v>60</v>
      </c>
      <c r="C5" s="17" t="s">
        <v>178</v>
      </c>
    </row>
    <row r="6" spans="1:3" ht="15">
      <c r="A6" s="31" t="s">
        <v>36</v>
      </c>
      <c r="B6" s="45">
        <v>6860.98308</v>
      </c>
      <c r="C6" s="45">
        <v>1565.58</v>
      </c>
    </row>
    <row r="7" spans="1:6" ht="15">
      <c r="A7" s="31" t="s">
        <v>37</v>
      </c>
      <c r="B7" s="32">
        <v>352204</v>
      </c>
      <c r="C7" s="32">
        <v>352204</v>
      </c>
      <c r="E7" s="45"/>
      <c r="F7" s="45"/>
    </row>
    <row r="8" spans="1:3" ht="15">
      <c r="A8" s="31" t="s">
        <v>38</v>
      </c>
      <c r="B8" s="45">
        <v>6861.2880000000005</v>
      </c>
      <c r="C8" s="45">
        <v>1565.4912000000002</v>
      </c>
    </row>
    <row r="9" spans="1:3" ht="15">
      <c r="A9" s="31" t="s">
        <v>39</v>
      </c>
      <c r="B9" s="17">
        <v>408</v>
      </c>
      <c r="C9" s="17">
        <v>408</v>
      </c>
    </row>
    <row r="10" ht="15">
      <c r="A10" s="12"/>
    </row>
  </sheetData>
  <sheetProtection/>
  <printOptions/>
  <pageMargins left="0.75" right="0.75" top="1" bottom="1" header="0.5" footer="0.5"/>
  <pageSetup horizontalDpi="600" verticalDpi="600" orientation="portrait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58"/>
  <sheetViews>
    <sheetView showGridLines="0" zoomScalePageLayoutView="0" workbookViewId="0" topLeftCell="A1">
      <selection activeCell="G5" sqref="G5:I5"/>
    </sheetView>
  </sheetViews>
  <sheetFormatPr defaultColWidth="9.00390625" defaultRowHeight="12.75"/>
  <cols>
    <col min="1" max="1" width="7.25390625" style="1" customWidth="1"/>
    <col min="2" max="2" width="11.625" style="6" customWidth="1"/>
    <col min="3" max="3" width="11.625" style="16" customWidth="1"/>
    <col min="4" max="4" width="11.625" style="6" customWidth="1"/>
    <col min="5" max="5" width="11.625" style="4" customWidth="1"/>
    <col min="6" max="8" width="8.875" style="5" customWidth="1"/>
    <col min="9" max="16384" width="9.125" style="4" customWidth="1"/>
  </cols>
  <sheetData>
    <row r="1" ht="15">
      <c r="A1" s="1" t="s">
        <v>29</v>
      </c>
    </row>
    <row r="2" ht="15">
      <c r="A2" s="1" t="s">
        <v>87</v>
      </c>
    </row>
    <row r="5" spans="2:9" ht="15">
      <c r="B5" s="17" t="s">
        <v>67</v>
      </c>
      <c r="C5" s="17" t="s">
        <v>68</v>
      </c>
      <c r="D5" s="47" t="s">
        <v>28</v>
      </c>
      <c r="E5" s="13" t="s">
        <v>30</v>
      </c>
      <c r="F5" s="4"/>
      <c r="G5" s="4" t="s">
        <v>185</v>
      </c>
      <c r="H5" s="5" t="s">
        <v>115</v>
      </c>
      <c r="I5" s="4" t="s">
        <v>186</v>
      </c>
    </row>
    <row r="6" spans="1:35" ht="15">
      <c r="A6" s="1">
        <v>1991</v>
      </c>
      <c r="B6" s="6">
        <v>15330.058911</v>
      </c>
      <c r="C6" s="6">
        <v>16230.504365</v>
      </c>
      <c r="D6" s="6">
        <v>16976.048301</v>
      </c>
      <c r="E6" s="6">
        <v>15720.248451</v>
      </c>
      <c r="F6" s="6"/>
      <c r="G6" s="6">
        <v>15601.18</v>
      </c>
      <c r="H6" s="6">
        <v>17758.3</v>
      </c>
      <c r="I6" s="6">
        <v>17185.58</v>
      </c>
      <c r="AD6" s="6"/>
      <c r="AH6" s="6"/>
      <c r="AI6" s="6"/>
    </row>
    <row r="7" spans="1:35" ht="15">
      <c r="A7" s="1">
        <v>1992</v>
      </c>
      <c r="B7" s="16">
        <v>16126.28166</v>
      </c>
      <c r="C7" s="6">
        <v>17026.25894</v>
      </c>
      <c r="D7" s="6">
        <v>17330.594069</v>
      </c>
      <c r="E7" s="6">
        <v>16507.785649</v>
      </c>
      <c r="F7" s="6"/>
      <c r="G7" s="6">
        <v>16079.18</v>
      </c>
      <c r="H7" s="6">
        <v>18052.01</v>
      </c>
      <c r="I7" s="6">
        <v>17152.55</v>
      </c>
      <c r="AD7" s="6"/>
      <c r="AH7" s="6"/>
      <c r="AI7" s="6"/>
    </row>
    <row r="8" spans="1:35" ht="15">
      <c r="A8" s="1">
        <v>1993</v>
      </c>
      <c r="B8" s="16">
        <v>17456.152408</v>
      </c>
      <c r="C8" s="6">
        <v>18491.439667</v>
      </c>
      <c r="D8" s="6">
        <v>18757.903074</v>
      </c>
      <c r="E8" s="6">
        <v>17901.174192</v>
      </c>
      <c r="F8" s="6"/>
      <c r="G8" s="6">
        <v>17971.09</v>
      </c>
      <c r="H8" s="6">
        <v>19225.81</v>
      </c>
      <c r="I8" s="6">
        <v>16003.64</v>
      </c>
      <c r="AD8" s="6"/>
      <c r="AH8" s="6"/>
      <c r="AI8" s="6"/>
    </row>
    <row r="9" spans="1:35" ht="15">
      <c r="A9" s="1">
        <v>1994</v>
      </c>
      <c r="B9" s="16">
        <v>17988.438142</v>
      </c>
      <c r="C9" s="6">
        <v>19147.067474</v>
      </c>
      <c r="D9" s="6">
        <v>19173.063912</v>
      </c>
      <c r="E9" s="6">
        <v>18484.427116</v>
      </c>
      <c r="F9" s="6"/>
      <c r="G9" s="6">
        <v>18275.08</v>
      </c>
      <c r="H9" s="6">
        <v>19712.41</v>
      </c>
      <c r="I9" s="6">
        <v>15894.16</v>
      </c>
      <c r="AD9" s="6"/>
      <c r="AH9" s="6"/>
      <c r="AI9" s="6"/>
    </row>
    <row r="10" spans="1:35" ht="15">
      <c r="A10" s="1">
        <v>1995</v>
      </c>
      <c r="B10" s="16">
        <v>18930.589796</v>
      </c>
      <c r="C10" s="6">
        <v>20045.8295</v>
      </c>
      <c r="D10" s="6">
        <v>19584.615569</v>
      </c>
      <c r="E10" s="6">
        <v>19392.600686</v>
      </c>
      <c r="F10" s="6"/>
      <c r="G10" s="6">
        <v>19146.63</v>
      </c>
      <c r="H10" s="6">
        <v>20012.25</v>
      </c>
      <c r="I10" s="6">
        <v>16369.44</v>
      </c>
      <c r="AD10" s="6"/>
      <c r="AH10" s="6"/>
      <c r="AI10" s="6"/>
    </row>
    <row r="11" spans="1:35" ht="15">
      <c r="A11" s="1">
        <v>1996</v>
      </c>
      <c r="B11" s="16">
        <v>20311.049911</v>
      </c>
      <c r="C11" s="6">
        <v>21623.25641</v>
      </c>
      <c r="D11" s="6">
        <v>20861.65792</v>
      </c>
      <c r="E11" s="6">
        <v>20848.331132</v>
      </c>
      <c r="F11" s="6"/>
      <c r="G11" s="6">
        <v>20500.37</v>
      </c>
      <c r="H11" s="6">
        <v>21344.86</v>
      </c>
      <c r="I11" s="6">
        <v>18802.94</v>
      </c>
      <c r="AD11" s="6"/>
      <c r="AH11" s="6"/>
      <c r="AI11" s="6"/>
    </row>
    <row r="12" spans="1:35" ht="15">
      <c r="A12" s="1">
        <v>1997</v>
      </c>
      <c r="B12" s="16">
        <v>20423.614153</v>
      </c>
      <c r="C12" s="6">
        <v>21660.299875</v>
      </c>
      <c r="D12" s="6">
        <v>20682.469474</v>
      </c>
      <c r="E12" s="6">
        <v>20920.432948</v>
      </c>
      <c r="F12" s="6"/>
      <c r="G12" s="6">
        <v>20608.7</v>
      </c>
      <c r="H12" s="6">
        <v>21234.36</v>
      </c>
      <c r="I12" s="6">
        <v>18253.96</v>
      </c>
      <c r="AD12" s="6"/>
      <c r="AH12" s="6"/>
      <c r="AI12" s="6"/>
    </row>
    <row r="13" spans="1:35" ht="15">
      <c r="A13" s="1">
        <v>1998</v>
      </c>
      <c r="B13" s="16">
        <v>20741.829539</v>
      </c>
      <c r="C13" s="6">
        <v>22046.070503</v>
      </c>
      <c r="D13" s="6">
        <v>20963.534222</v>
      </c>
      <c r="E13" s="6">
        <v>21265.912354</v>
      </c>
      <c r="F13" s="6"/>
      <c r="G13" s="6">
        <v>20893.22</v>
      </c>
      <c r="H13" s="6">
        <v>21485.2</v>
      </c>
      <c r="I13" s="6">
        <v>18925.61</v>
      </c>
      <c r="AD13" s="6"/>
      <c r="AH13" s="6"/>
      <c r="AI13" s="6"/>
    </row>
    <row r="14" spans="1:35" ht="15">
      <c r="A14" s="1">
        <v>1999</v>
      </c>
      <c r="B14" s="16">
        <v>21757.554396</v>
      </c>
      <c r="C14" s="6">
        <v>23389.592122</v>
      </c>
      <c r="D14" s="6">
        <v>21846.576456</v>
      </c>
      <c r="E14" s="6">
        <v>22405.510471</v>
      </c>
      <c r="F14" s="6"/>
      <c r="G14" s="6">
        <v>21796.09</v>
      </c>
      <c r="H14" s="6">
        <v>22272.81</v>
      </c>
      <c r="I14" s="6">
        <v>20206.63</v>
      </c>
      <c r="AD14" s="6"/>
      <c r="AH14" s="6"/>
      <c r="AI14" s="6"/>
    </row>
    <row r="15" spans="1:35" ht="15">
      <c r="A15" s="1">
        <v>2000</v>
      </c>
      <c r="B15" s="16">
        <v>22208.78373</v>
      </c>
      <c r="C15" s="6">
        <v>23974.196274</v>
      </c>
      <c r="D15" s="6">
        <v>22513.936315</v>
      </c>
      <c r="E15" s="6">
        <v>22919.757922</v>
      </c>
      <c r="F15" s="6"/>
      <c r="G15" s="6">
        <v>22274.56</v>
      </c>
      <c r="H15" s="6">
        <v>23001.43</v>
      </c>
      <c r="I15" s="6">
        <v>20972.63</v>
      </c>
      <c r="AD15" s="6"/>
      <c r="AH15" s="6"/>
      <c r="AI15" s="6"/>
    </row>
    <row r="16" spans="1:35" ht="15">
      <c r="A16" s="1">
        <v>2001</v>
      </c>
      <c r="B16" s="16">
        <v>23448.861134</v>
      </c>
      <c r="C16" s="6">
        <v>25361.928375</v>
      </c>
      <c r="D16" s="6">
        <v>23519.196673</v>
      </c>
      <c r="E16" s="6">
        <v>24195.035188</v>
      </c>
      <c r="F16" s="6"/>
      <c r="G16" s="6">
        <v>23423.87</v>
      </c>
      <c r="H16" s="6">
        <v>23981.3</v>
      </c>
      <c r="I16" s="6">
        <v>21777.49</v>
      </c>
      <c r="AD16" s="6"/>
      <c r="AH16" s="6"/>
      <c r="AI16" s="6"/>
    </row>
    <row r="17" spans="1:35" ht="15">
      <c r="A17" s="1">
        <v>2002</v>
      </c>
      <c r="B17" s="16">
        <v>24676.848385</v>
      </c>
      <c r="C17" s="6">
        <v>26678.908365</v>
      </c>
      <c r="D17" s="6">
        <v>24836.070494</v>
      </c>
      <c r="E17" s="6">
        <v>25457.638492</v>
      </c>
      <c r="F17" s="6"/>
      <c r="G17" s="6">
        <v>24727.94</v>
      </c>
      <c r="H17" s="6">
        <v>25240.54</v>
      </c>
      <c r="I17" s="6">
        <v>23387.94</v>
      </c>
      <c r="AD17" s="6"/>
      <c r="AH17" s="6"/>
      <c r="AI17" s="6"/>
    </row>
    <row r="18" spans="1:35" ht="15">
      <c r="A18" s="1">
        <v>2003</v>
      </c>
      <c r="B18" s="16">
        <v>25871.461412</v>
      </c>
      <c r="C18" s="6">
        <v>27853.142096</v>
      </c>
      <c r="D18" s="6">
        <v>25767.729537</v>
      </c>
      <c r="E18" s="6">
        <v>26628.673775</v>
      </c>
      <c r="F18" s="6"/>
      <c r="G18" s="6">
        <v>25297.39</v>
      </c>
      <c r="H18" s="6">
        <v>26309.99</v>
      </c>
      <c r="I18" s="6">
        <v>24479.63</v>
      </c>
      <c r="AD18" s="6"/>
      <c r="AH18" s="6"/>
      <c r="AI18" s="6"/>
    </row>
    <row r="19" spans="1:35" ht="15">
      <c r="A19" s="1">
        <v>2004</v>
      </c>
      <c r="B19" s="16">
        <v>26947.910858</v>
      </c>
      <c r="C19" s="6">
        <v>29431.045285</v>
      </c>
      <c r="D19" s="6">
        <v>26592.341765</v>
      </c>
      <c r="E19" s="6">
        <v>27878.305376</v>
      </c>
      <c r="F19" s="6"/>
      <c r="G19" s="6">
        <v>26245.18</v>
      </c>
      <c r="H19" s="6">
        <v>27025.7</v>
      </c>
      <c r="I19" s="6">
        <v>25541.09</v>
      </c>
      <c r="AD19" s="6"/>
      <c r="AH19" s="6"/>
      <c r="AI19" s="6"/>
    </row>
    <row r="20" spans="1:35" ht="15">
      <c r="A20" s="1">
        <v>2005</v>
      </c>
      <c r="B20" s="16">
        <v>27422.877747</v>
      </c>
      <c r="C20" s="6">
        <v>29669.823961</v>
      </c>
      <c r="D20" s="6">
        <v>26472.183449</v>
      </c>
      <c r="E20" s="6">
        <v>28221.567117</v>
      </c>
      <c r="F20" s="6"/>
      <c r="G20" s="6">
        <v>26737.02</v>
      </c>
      <c r="H20" s="6">
        <v>26747.72</v>
      </c>
      <c r="I20" s="6">
        <v>25063.32</v>
      </c>
      <c r="AD20" s="6"/>
      <c r="AH20" s="6"/>
      <c r="AI20" s="6"/>
    </row>
    <row r="21" spans="1:35" ht="15">
      <c r="A21" s="1">
        <v>2006</v>
      </c>
      <c r="B21" s="16">
        <v>28512.115377</v>
      </c>
      <c r="C21" s="6">
        <v>30665.110459</v>
      </c>
      <c r="D21" s="6">
        <v>27337.084667</v>
      </c>
      <c r="E21" s="6">
        <v>29263.032864</v>
      </c>
      <c r="F21" s="6"/>
      <c r="G21" s="6">
        <v>27440.67</v>
      </c>
      <c r="H21" s="6">
        <v>27551.36</v>
      </c>
      <c r="I21" s="6">
        <v>26199.02</v>
      </c>
      <c r="AD21" s="6"/>
      <c r="AH21" s="6"/>
      <c r="AI21" s="6"/>
    </row>
    <row r="22" spans="1:35" ht="15">
      <c r="A22" s="1">
        <v>2007</v>
      </c>
      <c r="B22" s="16">
        <v>28722.943626</v>
      </c>
      <c r="C22" s="6">
        <v>30723.461017</v>
      </c>
      <c r="D22" s="6">
        <v>27621.600598</v>
      </c>
      <c r="E22" s="6">
        <v>29420.569067</v>
      </c>
      <c r="F22" s="6"/>
      <c r="G22" s="6">
        <v>27525.56</v>
      </c>
      <c r="H22" s="6">
        <v>27767.39</v>
      </c>
      <c r="I22" s="6">
        <v>27021.58</v>
      </c>
      <c r="AD22" s="6"/>
      <c r="AH22" s="6"/>
      <c r="AI22" s="6"/>
    </row>
    <row r="23" spans="1:35" ht="15">
      <c r="A23" s="1">
        <v>2008</v>
      </c>
      <c r="B23" s="16">
        <v>29061.767412</v>
      </c>
      <c r="C23" s="16">
        <v>30863.946651</v>
      </c>
      <c r="D23" s="16">
        <v>28112.375999</v>
      </c>
      <c r="E23" s="6">
        <v>29690.842166</v>
      </c>
      <c r="F23" s="6"/>
      <c r="G23" s="6">
        <v>27849.18</v>
      </c>
      <c r="H23" s="6">
        <v>28290.84</v>
      </c>
      <c r="I23" s="6">
        <v>27596.47</v>
      </c>
      <c r="AD23" s="6"/>
      <c r="AH23" s="6"/>
      <c r="AI23" s="16"/>
    </row>
    <row r="24" spans="1:35" ht="15">
      <c r="A24" s="1">
        <v>2009</v>
      </c>
      <c r="B24" s="16">
        <v>30365.480746</v>
      </c>
      <c r="C24" s="6">
        <v>32029.780742</v>
      </c>
      <c r="D24" s="6">
        <v>29632.799587</v>
      </c>
      <c r="E24" s="6">
        <v>30954.795868</v>
      </c>
      <c r="F24" s="6"/>
      <c r="G24" s="6">
        <v>28796.35</v>
      </c>
      <c r="H24" s="6">
        <v>30039.02</v>
      </c>
      <c r="I24" s="6">
        <v>28902.12</v>
      </c>
      <c r="AD24" s="6"/>
      <c r="AH24" s="6"/>
      <c r="AI24" s="6"/>
    </row>
    <row r="25" spans="1:8" ht="15">
      <c r="A25" s="20"/>
      <c r="B25" s="21"/>
      <c r="C25" s="21"/>
      <c r="D25" s="21"/>
      <c r="E25" s="23"/>
      <c r="F25" s="4"/>
      <c r="G25" s="4"/>
      <c r="H25" s="4"/>
    </row>
    <row r="26" spans="1:8" ht="15">
      <c r="A26" s="20"/>
      <c r="C26" s="6"/>
      <c r="E26" s="6"/>
      <c r="F26" s="4"/>
      <c r="G26" s="4"/>
      <c r="H26" s="4"/>
    </row>
    <row r="27" spans="1:8" ht="15">
      <c r="A27" s="20"/>
      <c r="B27" s="16"/>
      <c r="C27" s="6"/>
      <c r="E27" s="6"/>
      <c r="F27" s="4"/>
      <c r="G27" s="4"/>
      <c r="H27" s="4"/>
    </row>
    <row r="28" spans="1:22" ht="15">
      <c r="A28" s="4"/>
      <c r="B28" s="4"/>
      <c r="C28" s="4"/>
      <c r="D28" s="4"/>
      <c r="F28" s="4"/>
      <c r="G28" s="4"/>
      <c r="H28" s="4"/>
      <c r="V28" s="6"/>
    </row>
    <row r="29" spans="1:22" ht="15">
      <c r="A29" s="4"/>
      <c r="B29" s="4"/>
      <c r="C29" s="4"/>
      <c r="D29" s="4"/>
      <c r="F29" s="4"/>
      <c r="G29" s="4"/>
      <c r="H29" s="4"/>
      <c r="V29" s="6"/>
    </row>
    <row r="30" spans="1:22" ht="15">
      <c r="A30" s="4"/>
      <c r="B30" s="4"/>
      <c r="C30" s="4"/>
      <c r="D30" s="4"/>
      <c r="F30" s="4"/>
      <c r="G30" s="4"/>
      <c r="H30" s="4"/>
      <c r="V30" s="6"/>
    </row>
    <row r="31" spans="1:22" ht="15">
      <c r="A31" s="4"/>
      <c r="B31" s="4"/>
      <c r="C31" s="4"/>
      <c r="D31" s="4"/>
      <c r="F31" s="4"/>
      <c r="G31" s="4"/>
      <c r="H31" s="4"/>
      <c r="V31" s="6"/>
    </row>
    <row r="32" spans="1:22" ht="15">
      <c r="A32" s="4"/>
      <c r="B32" s="4"/>
      <c r="C32" s="4"/>
      <c r="D32" s="4"/>
      <c r="F32" s="4"/>
      <c r="G32" s="4"/>
      <c r="H32" s="4"/>
      <c r="V32" s="6"/>
    </row>
    <row r="33" spans="1:22" ht="15">
      <c r="A33" s="4"/>
      <c r="B33" s="4"/>
      <c r="C33" s="4"/>
      <c r="D33" s="4"/>
      <c r="F33" s="4"/>
      <c r="G33" s="4"/>
      <c r="H33" s="4"/>
      <c r="V33" s="6"/>
    </row>
    <row r="34" spans="1:22" ht="15">
      <c r="A34" s="4"/>
      <c r="B34" s="4"/>
      <c r="C34" s="4"/>
      <c r="D34" s="4"/>
      <c r="F34" s="4"/>
      <c r="G34" s="4"/>
      <c r="H34" s="4"/>
      <c r="V34" s="6"/>
    </row>
    <row r="35" spans="1:22" ht="15">
      <c r="A35" s="4"/>
      <c r="B35" s="4"/>
      <c r="C35" s="4"/>
      <c r="D35" s="4"/>
      <c r="F35" s="4"/>
      <c r="G35" s="4"/>
      <c r="H35" s="4"/>
      <c r="V35" s="6"/>
    </row>
    <row r="36" spans="1:22" ht="15">
      <c r="A36" s="4"/>
      <c r="B36" s="4"/>
      <c r="C36" s="4"/>
      <c r="D36" s="4"/>
      <c r="F36" s="4"/>
      <c r="G36" s="4"/>
      <c r="H36" s="4"/>
      <c r="V36" s="6"/>
    </row>
    <row r="37" spans="1:22" ht="15">
      <c r="A37" s="4"/>
      <c r="B37" s="4"/>
      <c r="C37" s="4"/>
      <c r="D37" s="4"/>
      <c r="F37" s="4"/>
      <c r="G37" s="4"/>
      <c r="H37" s="4"/>
      <c r="V37" s="6"/>
    </row>
    <row r="38" spans="1:22" ht="15">
      <c r="A38" s="4"/>
      <c r="B38" s="4"/>
      <c r="C38" s="4"/>
      <c r="D38" s="4"/>
      <c r="F38" s="4"/>
      <c r="G38" s="4"/>
      <c r="H38" s="4"/>
      <c r="V38" s="6"/>
    </row>
    <row r="39" spans="1:22" ht="15">
      <c r="A39" s="4"/>
      <c r="B39" s="4"/>
      <c r="C39" s="4"/>
      <c r="D39" s="4"/>
      <c r="F39" s="4"/>
      <c r="G39" s="4"/>
      <c r="H39" s="4"/>
      <c r="V39" s="6"/>
    </row>
    <row r="40" spans="1:22" ht="15">
      <c r="A40" s="4"/>
      <c r="B40" s="4"/>
      <c r="C40" s="4"/>
      <c r="D40" s="4"/>
      <c r="F40" s="4"/>
      <c r="G40" s="4"/>
      <c r="H40" s="4"/>
      <c r="V40" s="6"/>
    </row>
    <row r="41" spans="1:22" ht="15">
      <c r="A41" s="4"/>
      <c r="B41" s="4"/>
      <c r="C41" s="4"/>
      <c r="D41" s="4"/>
      <c r="F41" s="4"/>
      <c r="G41" s="4"/>
      <c r="H41" s="4"/>
      <c r="V41" s="6"/>
    </row>
    <row r="42" spans="1:22" ht="15">
      <c r="A42" s="4"/>
      <c r="B42" s="4"/>
      <c r="C42" s="4"/>
      <c r="D42" s="4"/>
      <c r="F42" s="4"/>
      <c r="G42" s="4"/>
      <c r="H42" s="4"/>
      <c r="V42" s="6"/>
    </row>
    <row r="43" spans="1:22" ht="15">
      <c r="A43" s="4"/>
      <c r="B43" s="4"/>
      <c r="C43" s="4"/>
      <c r="D43" s="4"/>
      <c r="F43" s="4"/>
      <c r="G43" s="4"/>
      <c r="H43" s="4"/>
      <c r="V43" s="6"/>
    </row>
    <row r="44" spans="1:22" ht="15">
      <c r="A44" s="4"/>
      <c r="B44" s="4"/>
      <c r="C44" s="4"/>
      <c r="D44" s="4"/>
      <c r="F44" s="4"/>
      <c r="G44" s="4"/>
      <c r="H44" s="4"/>
      <c r="V44" s="6"/>
    </row>
    <row r="45" spans="1:22" ht="15">
      <c r="A45" s="4"/>
      <c r="B45" s="4"/>
      <c r="C45" s="4"/>
      <c r="D45" s="4"/>
      <c r="F45" s="4"/>
      <c r="G45" s="4"/>
      <c r="H45" s="4"/>
      <c r="V45" s="6"/>
    </row>
    <row r="46" spans="1:22" ht="15">
      <c r="A46" s="4"/>
      <c r="B46" s="4"/>
      <c r="C46" s="4"/>
      <c r="D46" s="4"/>
      <c r="F46" s="4"/>
      <c r="G46" s="4"/>
      <c r="H46" s="4"/>
      <c r="V46" s="6"/>
    </row>
    <row r="47" spans="1:8" ht="15">
      <c r="A47" s="4"/>
      <c r="B47" s="4"/>
      <c r="C47" s="4"/>
      <c r="D47" s="4"/>
      <c r="F47" s="4"/>
      <c r="G47" s="4"/>
      <c r="H47" s="4"/>
    </row>
    <row r="48" spans="1:6" ht="15">
      <c r="A48" s="4"/>
      <c r="B48" s="4"/>
      <c r="C48" s="4"/>
      <c r="D48" s="4"/>
      <c r="F48" s="4"/>
    </row>
    <row r="49" spans="2:5" ht="15">
      <c r="B49" s="13"/>
      <c r="C49" s="13"/>
      <c r="D49" s="13"/>
      <c r="E49" s="13"/>
    </row>
    <row r="50" spans="2:5" ht="15">
      <c r="B50" s="14"/>
      <c r="C50" s="25"/>
      <c r="D50" s="14"/>
      <c r="E50" s="14"/>
    </row>
    <row r="51" spans="2:5" ht="15">
      <c r="B51" s="14"/>
      <c r="C51" s="25"/>
      <c r="D51" s="14"/>
      <c r="E51" s="14"/>
    </row>
    <row r="52" spans="2:5" ht="15">
      <c r="B52" s="14"/>
      <c r="C52" s="25"/>
      <c r="D52" s="14"/>
      <c r="E52" s="14"/>
    </row>
    <row r="53" spans="2:5" ht="15">
      <c r="B53" s="14"/>
      <c r="C53" s="25"/>
      <c r="D53" s="14"/>
      <c r="E53" s="14"/>
    </row>
    <row r="54" spans="2:5" ht="15">
      <c r="B54" s="14"/>
      <c r="C54" s="25"/>
      <c r="D54" s="14"/>
      <c r="E54" s="14"/>
    </row>
    <row r="55" spans="2:5" ht="15">
      <c r="B55" s="14"/>
      <c r="C55" s="25"/>
      <c r="D55" s="14"/>
      <c r="E55" s="14"/>
    </row>
    <row r="56" spans="2:5" ht="15">
      <c r="B56" s="14"/>
      <c r="C56" s="25"/>
      <c r="D56" s="14"/>
      <c r="E56" s="14"/>
    </row>
    <row r="57" spans="2:5" ht="15">
      <c r="B57" s="14"/>
      <c r="C57" s="25"/>
      <c r="D57" s="14"/>
      <c r="E57" s="14"/>
    </row>
    <row r="58" spans="2:5" ht="15">
      <c r="B58" s="14"/>
      <c r="C58" s="25"/>
      <c r="D58" s="14"/>
      <c r="E58" s="1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8"/>
  <sheetViews>
    <sheetView showGridLines="0" zoomScalePageLayoutView="0" workbookViewId="0" topLeftCell="A1">
      <selection activeCell="G6" sqref="G6:I24"/>
    </sheetView>
  </sheetViews>
  <sheetFormatPr defaultColWidth="9.00390625" defaultRowHeight="12.75"/>
  <cols>
    <col min="1" max="1" width="7.25390625" style="1" customWidth="1"/>
    <col min="2" max="2" width="11.625" style="6" customWidth="1"/>
    <col min="3" max="3" width="11.625" style="16" customWidth="1"/>
    <col min="4" max="4" width="11.625" style="6" customWidth="1"/>
    <col min="5" max="5" width="11.625" style="4" customWidth="1"/>
    <col min="6" max="10" width="8.875" style="5" customWidth="1"/>
    <col min="11" max="16384" width="9.125" style="4" customWidth="1"/>
  </cols>
  <sheetData>
    <row r="1" ht="15">
      <c r="A1" s="1" t="s">
        <v>33</v>
      </c>
    </row>
    <row r="2" ht="15">
      <c r="A2" s="1" t="s">
        <v>88</v>
      </c>
    </row>
    <row r="5" spans="2:10" ht="15">
      <c r="B5" s="17" t="s">
        <v>67</v>
      </c>
      <c r="C5" s="17" t="s">
        <v>68</v>
      </c>
      <c r="D5" s="47" t="s">
        <v>28</v>
      </c>
      <c r="E5" s="13" t="s">
        <v>30</v>
      </c>
      <c r="F5" s="4"/>
      <c r="G5" s="4" t="s">
        <v>185</v>
      </c>
      <c r="H5" s="5" t="s">
        <v>115</v>
      </c>
      <c r="I5" s="4" t="s">
        <v>186</v>
      </c>
      <c r="J5" s="4"/>
    </row>
    <row r="6" spans="1:10" ht="15">
      <c r="A6" s="1">
        <v>1991</v>
      </c>
      <c r="B6" s="6">
        <v>1198.5788419</v>
      </c>
      <c r="C6" s="6">
        <v>1211.2028759</v>
      </c>
      <c r="D6" s="6">
        <v>1143.0234607</v>
      </c>
      <c r="E6" s="6">
        <v>1201.3873175</v>
      </c>
      <c r="F6" s="4"/>
      <c r="G6" s="6">
        <v>988.36</v>
      </c>
      <c r="H6" s="6">
        <v>1228.87</v>
      </c>
      <c r="I6" s="6">
        <v>1286.06</v>
      </c>
      <c r="J6" s="4"/>
    </row>
    <row r="7" spans="1:10" ht="15">
      <c r="A7" s="1">
        <v>1992</v>
      </c>
      <c r="B7" s="16">
        <v>1335.593947</v>
      </c>
      <c r="C7" s="6">
        <v>1369.3551509</v>
      </c>
      <c r="D7" s="6">
        <v>1096.2217777</v>
      </c>
      <c r="E7" s="6">
        <v>1339.6682891</v>
      </c>
      <c r="F7" s="4"/>
      <c r="G7" s="6">
        <v>836.5</v>
      </c>
      <c r="H7" s="6">
        <v>1243.9</v>
      </c>
      <c r="I7" s="6">
        <v>1210.54</v>
      </c>
      <c r="J7" s="4"/>
    </row>
    <row r="8" spans="1:10" ht="15">
      <c r="A8" s="1">
        <v>1993</v>
      </c>
      <c r="B8" s="16">
        <v>1420.035204</v>
      </c>
      <c r="C8" s="6">
        <v>1436.659366</v>
      </c>
      <c r="D8" s="6">
        <v>1372.8880714</v>
      </c>
      <c r="E8" s="6">
        <v>1424.5576632</v>
      </c>
      <c r="F8" s="4"/>
      <c r="G8" s="6">
        <v>1203.28</v>
      </c>
      <c r="H8" s="6">
        <v>1469.25</v>
      </c>
      <c r="I8" s="6">
        <v>1145.67</v>
      </c>
      <c r="J8" s="4"/>
    </row>
    <row r="9" spans="1:10" ht="15">
      <c r="A9" s="1">
        <v>1994</v>
      </c>
      <c r="B9" s="16">
        <v>1465.7176552</v>
      </c>
      <c r="C9" s="6">
        <v>1475.4727446</v>
      </c>
      <c r="D9" s="6">
        <v>1405.6118427</v>
      </c>
      <c r="E9" s="6">
        <v>1467.016149</v>
      </c>
      <c r="F9" s="4"/>
      <c r="G9" s="6">
        <v>1215.23</v>
      </c>
      <c r="H9" s="6">
        <v>1504.63</v>
      </c>
      <c r="I9" s="6">
        <v>1538.84</v>
      </c>
      <c r="J9" s="4"/>
    </row>
    <row r="10" spans="1:10" ht="15">
      <c r="A10" s="1">
        <v>1995</v>
      </c>
      <c r="B10" s="16">
        <v>1565.5500333</v>
      </c>
      <c r="C10" s="6">
        <v>1553.6563926</v>
      </c>
      <c r="D10" s="6">
        <v>1410.2969733</v>
      </c>
      <c r="E10" s="6">
        <v>1554.0393196</v>
      </c>
      <c r="F10" s="4"/>
      <c r="G10" s="6">
        <v>1280.64</v>
      </c>
      <c r="H10" s="6">
        <v>1472.41</v>
      </c>
      <c r="I10" s="6">
        <v>1466.73</v>
      </c>
      <c r="J10" s="4"/>
    </row>
    <row r="11" spans="1:10" ht="15">
      <c r="A11" s="1">
        <v>1996</v>
      </c>
      <c r="B11" s="16">
        <v>1578.2318936</v>
      </c>
      <c r="C11" s="6">
        <v>1564.733472</v>
      </c>
      <c r="D11" s="6">
        <v>1474.473751</v>
      </c>
      <c r="E11" s="6">
        <v>1567.9365691</v>
      </c>
      <c r="F11" s="4"/>
      <c r="G11" s="6">
        <v>1334.05</v>
      </c>
      <c r="H11" s="6">
        <v>1526.84</v>
      </c>
      <c r="I11" s="6">
        <v>1586.1</v>
      </c>
      <c r="J11" s="4"/>
    </row>
    <row r="12" spans="1:10" ht="15">
      <c r="A12" s="1">
        <v>1997</v>
      </c>
      <c r="B12" s="16">
        <v>1528.9904519</v>
      </c>
      <c r="C12" s="6">
        <v>1511.4977608</v>
      </c>
      <c r="D12" s="6">
        <v>1421.2668612</v>
      </c>
      <c r="E12" s="6">
        <v>1516.5932388</v>
      </c>
      <c r="F12" s="4"/>
      <c r="G12" s="6">
        <v>1283.29</v>
      </c>
      <c r="H12" s="6">
        <v>1488.58</v>
      </c>
      <c r="I12" s="6">
        <v>1421.15</v>
      </c>
      <c r="J12" s="4"/>
    </row>
    <row r="13" spans="1:10" ht="15">
      <c r="A13" s="1">
        <v>1998</v>
      </c>
      <c r="B13" s="16">
        <v>1297.3665065</v>
      </c>
      <c r="C13" s="6">
        <v>1216.0490329</v>
      </c>
      <c r="D13" s="6">
        <v>1241.1948473</v>
      </c>
      <c r="E13" s="6">
        <v>1262.4196012</v>
      </c>
      <c r="F13" s="4"/>
      <c r="G13" s="6">
        <v>1045.39</v>
      </c>
      <c r="H13" s="6">
        <v>1352.44</v>
      </c>
      <c r="I13" s="6">
        <v>1175.31</v>
      </c>
      <c r="J13" s="4"/>
    </row>
    <row r="14" spans="1:10" ht="15">
      <c r="A14" s="1">
        <v>1999</v>
      </c>
      <c r="B14" s="16">
        <v>1224.8710301</v>
      </c>
      <c r="C14" s="6">
        <v>1131.6350755</v>
      </c>
      <c r="D14" s="6">
        <v>1153.6384735</v>
      </c>
      <c r="E14" s="6">
        <v>1184.1691978</v>
      </c>
      <c r="F14" s="4"/>
      <c r="G14" s="6">
        <v>973.63</v>
      </c>
      <c r="H14" s="6">
        <v>1245.06</v>
      </c>
      <c r="I14" s="6">
        <v>1145.2</v>
      </c>
      <c r="J14" s="4"/>
    </row>
    <row r="15" spans="1:10" ht="15">
      <c r="A15" s="1">
        <v>2000</v>
      </c>
      <c r="B15" s="16">
        <v>1240.7059401</v>
      </c>
      <c r="C15" s="6">
        <v>1122.1080302</v>
      </c>
      <c r="D15" s="6">
        <v>1166.9517493</v>
      </c>
      <c r="E15" s="6">
        <v>1189.9187104</v>
      </c>
      <c r="F15" s="4"/>
      <c r="G15" s="6">
        <v>1008.3</v>
      </c>
      <c r="H15" s="6">
        <v>1244.88</v>
      </c>
      <c r="I15" s="6">
        <v>1160.93</v>
      </c>
      <c r="J15" s="4"/>
    </row>
    <row r="16" spans="1:10" ht="15">
      <c r="A16" s="1">
        <v>2001</v>
      </c>
      <c r="B16" s="16">
        <v>1129.6976927</v>
      </c>
      <c r="C16" s="6">
        <v>1052.9460579</v>
      </c>
      <c r="D16" s="6">
        <v>1007.8442516</v>
      </c>
      <c r="E16" s="6">
        <v>1092.9033898</v>
      </c>
      <c r="F16" s="4"/>
      <c r="G16" s="6">
        <v>837.18</v>
      </c>
      <c r="H16" s="6">
        <v>1075.65</v>
      </c>
      <c r="I16" s="6">
        <v>1054.93</v>
      </c>
      <c r="J16" s="4"/>
    </row>
    <row r="17" spans="1:10" ht="15">
      <c r="A17" s="1">
        <v>2002</v>
      </c>
      <c r="B17" s="16">
        <v>1345.1336054</v>
      </c>
      <c r="C17" s="6">
        <v>1304.4675686</v>
      </c>
      <c r="D17" s="6">
        <v>1280.7878384</v>
      </c>
      <c r="E17" s="6">
        <v>1325.63163</v>
      </c>
      <c r="F17" s="4"/>
      <c r="G17" s="6">
        <v>1133.22</v>
      </c>
      <c r="H17" s="6">
        <v>1350.07</v>
      </c>
      <c r="I17" s="6">
        <v>1265.06</v>
      </c>
      <c r="J17" s="4"/>
    </row>
    <row r="18" spans="1:10" ht="15">
      <c r="A18" s="1">
        <v>2003</v>
      </c>
      <c r="B18" s="16">
        <v>1475.2471811</v>
      </c>
      <c r="C18" s="6">
        <v>1438.273876</v>
      </c>
      <c r="D18" s="6">
        <v>1363.0464749</v>
      </c>
      <c r="E18" s="6">
        <v>1454.1053698</v>
      </c>
      <c r="F18" s="4"/>
      <c r="G18" s="6">
        <v>1243.51</v>
      </c>
      <c r="H18" s="6">
        <v>1412.34</v>
      </c>
      <c r="I18" s="6">
        <v>1373.86</v>
      </c>
      <c r="J18" s="4"/>
    </row>
    <row r="19" spans="1:10" ht="15">
      <c r="A19" s="1">
        <v>2004</v>
      </c>
      <c r="B19" s="16">
        <v>1492.0482441</v>
      </c>
      <c r="C19" s="6">
        <v>1479.4441594</v>
      </c>
      <c r="D19" s="6">
        <v>1377.7752412</v>
      </c>
      <c r="E19" s="6">
        <v>1480.0949717</v>
      </c>
      <c r="F19" s="4"/>
      <c r="G19" s="6">
        <v>1246.5</v>
      </c>
      <c r="H19" s="6">
        <v>1427.37</v>
      </c>
      <c r="I19" s="6">
        <v>1400.78</v>
      </c>
      <c r="J19" s="4"/>
    </row>
    <row r="20" spans="1:10" ht="15">
      <c r="A20" s="1">
        <v>2005</v>
      </c>
      <c r="B20" s="16">
        <v>1569.8852259</v>
      </c>
      <c r="C20" s="6">
        <v>1558.2890551</v>
      </c>
      <c r="D20" s="6">
        <v>1435.8699206</v>
      </c>
      <c r="E20" s="6">
        <v>1556.9527167</v>
      </c>
      <c r="F20" s="4"/>
      <c r="G20" s="6">
        <v>1352</v>
      </c>
      <c r="H20" s="6">
        <v>1471.05</v>
      </c>
      <c r="I20" s="6">
        <v>1437.74</v>
      </c>
      <c r="J20" s="4"/>
    </row>
    <row r="21" spans="1:10" ht="15">
      <c r="A21" s="1">
        <v>2006</v>
      </c>
      <c r="B21" s="16">
        <v>1612.785038</v>
      </c>
      <c r="C21" s="6">
        <v>1584.7524092</v>
      </c>
      <c r="D21" s="6">
        <v>1467.1310983</v>
      </c>
      <c r="E21" s="6">
        <v>1592.8939097</v>
      </c>
      <c r="F21" s="4"/>
      <c r="G21" s="6">
        <v>1401.36</v>
      </c>
      <c r="H21" s="6">
        <v>1486.7</v>
      </c>
      <c r="I21" s="6">
        <v>1499.83</v>
      </c>
      <c r="J21" s="4"/>
    </row>
    <row r="22" spans="1:10" ht="15">
      <c r="A22" s="1">
        <v>2007</v>
      </c>
      <c r="B22" s="16">
        <v>1670.1785667</v>
      </c>
      <c r="C22" s="6">
        <v>1646.3110161</v>
      </c>
      <c r="D22" s="6">
        <v>1518.5046657</v>
      </c>
      <c r="E22" s="16">
        <v>1651.5417896</v>
      </c>
      <c r="F22" s="4"/>
      <c r="G22" s="6">
        <v>1477.15</v>
      </c>
      <c r="H22" s="6">
        <v>1534.02</v>
      </c>
      <c r="I22" s="6">
        <v>1524.33</v>
      </c>
      <c r="J22" s="4"/>
    </row>
    <row r="23" spans="1:10" ht="15">
      <c r="A23" s="1">
        <v>2008</v>
      </c>
      <c r="B23" s="16">
        <v>1737.0677599</v>
      </c>
      <c r="C23" s="16">
        <v>1708.875689</v>
      </c>
      <c r="D23" s="16">
        <v>1576.6458562</v>
      </c>
      <c r="E23" s="16">
        <v>1716.1410166</v>
      </c>
      <c r="F23" s="4"/>
      <c r="G23" s="6">
        <v>1546.1</v>
      </c>
      <c r="H23" s="6">
        <v>1587.34</v>
      </c>
      <c r="I23" s="6">
        <v>1585.04</v>
      </c>
      <c r="J23" s="4"/>
    </row>
    <row r="24" spans="1:10" ht="15">
      <c r="A24" s="1">
        <v>2009</v>
      </c>
      <c r="B24" s="16">
        <v>1839.3835131</v>
      </c>
      <c r="C24" s="6">
        <v>1795.7089136</v>
      </c>
      <c r="D24" s="6">
        <v>1676.9602289</v>
      </c>
      <c r="E24" s="16">
        <v>1812.3603549</v>
      </c>
      <c r="F24" s="4"/>
      <c r="G24" s="6">
        <v>1643.64</v>
      </c>
      <c r="H24" s="6">
        <v>1688.21</v>
      </c>
      <c r="I24" s="6">
        <v>1689.53</v>
      </c>
      <c r="J24" s="4"/>
    </row>
    <row r="25" spans="1:10" ht="15">
      <c r="A25" s="20"/>
      <c r="B25" s="21"/>
      <c r="C25" s="21"/>
      <c r="D25" s="21"/>
      <c r="E25" s="23"/>
      <c r="F25" s="4"/>
      <c r="G25" s="4"/>
      <c r="H25" s="4"/>
      <c r="I25" s="4"/>
      <c r="J25" s="4"/>
    </row>
    <row r="26" spans="1:10" ht="15">
      <c r="A26" s="20"/>
      <c r="C26" s="6"/>
      <c r="E26" s="6"/>
      <c r="F26" s="4"/>
      <c r="G26" s="4"/>
      <c r="H26" s="4"/>
      <c r="I26" s="4"/>
      <c r="J26" s="4"/>
    </row>
    <row r="27" spans="1:10" ht="15">
      <c r="A27" s="20"/>
      <c r="B27" s="16"/>
      <c r="C27" s="6"/>
      <c r="E27" s="6"/>
      <c r="F27" s="4"/>
      <c r="G27" s="4"/>
      <c r="H27" s="4"/>
      <c r="I27" s="4"/>
      <c r="J27" s="4"/>
    </row>
    <row r="28" spans="2:10" ht="15">
      <c r="B28" s="16"/>
      <c r="C28" s="6"/>
      <c r="E28" s="6"/>
      <c r="F28" s="4"/>
      <c r="G28" s="4"/>
      <c r="H28" s="4"/>
      <c r="I28" s="4"/>
      <c r="J28" s="4"/>
    </row>
    <row r="29" spans="2:10" ht="15">
      <c r="B29" s="16"/>
      <c r="C29" s="6"/>
      <c r="E29" s="6"/>
      <c r="F29" s="4"/>
      <c r="G29" s="4"/>
      <c r="H29" s="4"/>
      <c r="I29" s="4"/>
      <c r="J29" s="4"/>
    </row>
    <row r="30" spans="2:10" ht="15">
      <c r="B30" s="16"/>
      <c r="C30" s="6"/>
      <c r="E30" s="6"/>
      <c r="F30" s="4"/>
      <c r="G30" s="4"/>
      <c r="H30" s="4"/>
      <c r="I30" s="4"/>
      <c r="J30" s="4"/>
    </row>
    <row r="31" spans="1:10" ht="15">
      <c r="A31" s="24"/>
      <c r="B31" s="16"/>
      <c r="C31" s="6"/>
      <c r="E31" s="6"/>
      <c r="F31" s="4"/>
      <c r="G31" s="4"/>
      <c r="H31" s="4"/>
      <c r="I31" s="4"/>
      <c r="J31" s="4"/>
    </row>
    <row r="32" spans="2:10" ht="15">
      <c r="B32" s="16"/>
      <c r="C32" s="6"/>
      <c r="E32" s="6"/>
      <c r="F32" s="4"/>
      <c r="G32" s="4"/>
      <c r="H32" s="4"/>
      <c r="I32" s="4"/>
      <c r="J32" s="4"/>
    </row>
    <row r="33" spans="2:10" ht="15">
      <c r="B33" s="16"/>
      <c r="C33" s="6"/>
      <c r="E33" s="6"/>
      <c r="F33" s="4"/>
      <c r="G33" s="4"/>
      <c r="H33" s="4"/>
      <c r="I33" s="4"/>
      <c r="J33" s="4"/>
    </row>
    <row r="34" spans="1:10" ht="15">
      <c r="A34" s="12"/>
      <c r="B34" s="16"/>
      <c r="C34" s="6"/>
      <c r="E34" s="6"/>
      <c r="F34" s="4"/>
      <c r="G34" s="4"/>
      <c r="H34" s="4"/>
      <c r="I34" s="4"/>
      <c r="J34" s="4"/>
    </row>
    <row r="35" spans="2:10" ht="15">
      <c r="B35" s="16"/>
      <c r="C35" s="6"/>
      <c r="E35" s="6"/>
      <c r="F35" s="4"/>
      <c r="G35" s="4"/>
      <c r="H35" s="4"/>
      <c r="I35" s="4"/>
      <c r="J35" s="4"/>
    </row>
    <row r="36" spans="2:10" ht="15">
      <c r="B36" s="16"/>
      <c r="C36" s="6"/>
      <c r="E36" s="6"/>
      <c r="F36" s="4"/>
      <c r="G36" s="4"/>
      <c r="H36" s="4"/>
      <c r="I36" s="4"/>
      <c r="J36" s="4"/>
    </row>
    <row r="37" spans="1:10" ht="15">
      <c r="A37" s="12"/>
      <c r="B37" s="16"/>
      <c r="C37" s="6"/>
      <c r="E37" s="6"/>
      <c r="F37" s="4"/>
      <c r="G37" s="4"/>
      <c r="H37" s="4"/>
      <c r="I37" s="4"/>
      <c r="J37" s="4"/>
    </row>
    <row r="38" spans="1:10" ht="15">
      <c r="A38" s="12"/>
      <c r="B38" s="16"/>
      <c r="C38" s="6"/>
      <c r="E38" s="6"/>
      <c r="F38" s="4"/>
      <c r="G38" s="4"/>
      <c r="H38" s="4"/>
      <c r="I38" s="4"/>
      <c r="J38" s="4"/>
    </row>
    <row r="39" spans="2:10" ht="15">
      <c r="B39" s="16"/>
      <c r="C39" s="6"/>
      <c r="E39" s="6"/>
      <c r="F39" s="4"/>
      <c r="G39" s="4"/>
      <c r="H39" s="4"/>
      <c r="I39" s="4"/>
      <c r="J39" s="4"/>
    </row>
    <row r="40" spans="2:10" ht="15">
      <c r="B40" s="16"/>
      <c r="C40" s="6"/>
      <c r="E40" s="6"/>
      <c r="F40" s="4"/>
      <c r="G40" s="4"/>
      <c r="H40" s="4"/>
      <c r="I40" s="4"/>
      <c r="J40" s="4"/>
    </row>
    <row r="41" spans="2:10" ht="15">
      <c r="B41" s="16"/>
      <c r="C41" s="6"/>
      <c r="E41" s="6"/>
      <c r="F41" s="4"/>
      <c r="G41" s="4"/>
      <c r="H41" s="4"/>
      <c r="I41" s="4"/>
      <c r="J41" s="4"/>
    </row>
    <row r="42" spans="2:10" ht="15">
      <c r="B42" s="16"/>
      <c r="C42" s="6"/>
      <c r="E42" s="16"/>
      <c r="F42" s="4"/>
      <c r="G42" s="4"/>
      <c r="H42" s="4"/>
      <c r="I42" s="4"/>
      <c r="J42" s="4"/>
    </row>
    <row r="43" spans="2:10" ht="15">
      <c r="B43" s="16"/>
      <c r="D43" s="16"/>
      <c r="E43" s="16"/>
      <c r="F43" s="4"/>
      <c r="G43" s="4"/>
      <c r="H43" s="4"/>
      <c r="I43" s="4"/>
      <c r="J43" s="4"/>
    </row>
    <row r="44" spans="2:10" ht="15">
      <c r="B44" s="22"/>
      <c r="D44" s="16"/>
      <c r="E44" s="22"/>
      <c r="F44" s="4"/>
      <c r="G44" s="4"/>
      <c r="H44" s="4"/>
      <c r="I44" s="4"/>
      <c r="J44" s="4"/>
    </row>
    <row r="45" spans="2:10" ht="15">
      <c r="B45" s="13"/>
      <c r="C45" s="13"/>
      <c r="D45" s="13"/>
      <c r="E45" s="13"/>
      <c r="F45" s="4"/>
      <c r="G45" s="4"/>
      <c r="H45" s="4"/>
      <c r="I45" s="4"/>
      <c r="J45" s="4"/>
    </row>
    <row r="46" spans="2:10" ht="15">
      <c r="B46" s="13"/>
      <c r="C46" s="13"/>
      <c r="D46" s="13"/>
      <c r="E46" s="13"/>
      <c r="F46" s="4"/>
      <c r="G46" s="4"/>
      <c r="H46" s="4"/>
      <c r="I46" s="4"/>
      <c r="J46" s="4"/>
    </row>
    <row r="47" spans="2:10" ht="15">
      <c r="B47" s="13"/>
      <c r="C47" s="13"/>
      <c r="D47" s="13"/>
      <c r="E47" s="13"/>
      <c r="F47" s="4"/>
      <c r="G47" s="4"/>
      <c r="H47" s="4"/>
      <c r="I47" s="4"/>
      <c r="J47" s="4"/>
    </row>
    <row r="48" spans="2:5" ht="15">
      <c r="B48" s="13"/>
      <c r="C48" s="13"/>
      <c r="D48" s="13"/>
      <c r="E48" s="13"/>
    </row>
    <row r="49" spans="2:5" ht="15">
      <c r="B49" s="13"/>
      <c r="C49" s="13"/>
      <c r="D49" s="13"/>
      <c r="E49" s="13"/>
    </row>
    <row r="50" spans="2:5" ht="15">
      <c r="B50" s="14"/>
      <c r="C50" s="25"/>
      <c r="D50" s="14"/>
      <c r="E50" s="14"/>
    </row>
    <row r="51" spans="2:5" ht="15">
      <c r="B51" s="14"/>
      <c r="C51" s="25"/>
      <c r="D51" s="14"/>
      <c r="E51" s="14"/>
    </row>
    <row r="52" spans="2:5" ht="15">
      <c r="B52" s="14"/>
      <c r="C52" s="25"/>
      <c r="D52" s="14"/>
      <c r="E52" s="14"/>
    </row>
    <row r="53" spans="2:5" ht="15">
      <c r="B53" s="14"/>
      <c r="C53" s="25"/>
      <c r="D53" s="14"/>
      <c r="E53" s="14"/>
    </row>
    <row r="54" spans="2:5" ht="15">
      <c r="B54" s="14"/>
      <c r="C54" s="25"/>
      <c r="D54" s="14"/>
      <c r="E54" s="14"/>
    </row>
    <row r="55" spans="2:5" ht="15">
      <c r="B55" s="14"/>
      <c r="C55" s="25"/>
      <c r="D55" s="14"/>
      <c r="E55" s="14"/>
    </row>
    <row r="56" spans="2:5" ht="15">
      <c r="B56" s="14"/>
      <c r="C56" s="25"/>
      <c r="D56" s="14"/>
      <c r="E56" s="14"/>
    </row>
    <row r="57" spans="2:5" ht="15">
      <c r="B57" s="14"/>
      <c r="C57" s="25"/>
      <c r="D57" s="14"/>
      <c r="E57" s="14"/>
    </row>
    <row r="58" spans="2:5" ht="15">
      <c r="B58" s="14"/>
      <c r="C58" s="25"/>
      <c r="D58" s="14"/>
      <c r="E58" s="1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9"/>
  <sheetViews>
    <sheetView showGridLines="0" zoomScalePageLayoutView="0" workbookViewId="0" topLeftCell="A1">
      <selection activeCell="G5" sqref="G5:I5"/>
    </sheetView>
  </sheetViews>
  <sheetFormatPr defaultColWidth="9.00390625" defaultRowHeight="12.75"/>
  <cols>
    <col min="1" max="1" width="7.25390625" style="1" customWidth="1"/>
    <col min="2" max="2" width="11.625" style="6" customWidth="1"/>
    <col min="3" max="3" width="11.625" style="16" customWidth="1"/>
    <col min="4" max="4" width="11.625" style="6" customWidth="1"/>
    <col min="5" max="5" width="11.625" style="4" customWidth="1"/>
    <col min="6" max="9" width="8.875" style="5" customWidth="1"/>
    <col min="10" max="16384" width="9.125" style="4" customWidth="1"/>
  </cols>
  <sheetData>
    <row r="1" ht="15">
      <c r="A1" s="1" t="s">
        <v>34</v>
      </c>
    </row>
    <row r="2" ht="15">
      <c r="A2" s="1" t="s">
        <v>89</v>
      </c>
    </row>
    <row r="5" spans="2:9" ht="15">
      <c r="B5" s="17" t="s">
        <v>67</v>
      </c>
      <c r="C5" s="17" t="s">
        <v>68</v>
      </c>
      <c r="D5" s="47" t="s">
        <v>28</v>
      </c>
      <c r="E5" s="13" t="s">
        <v>30</v>
      </c>
      <c r="F5" s="4"/>
      <c r="G5" s="4" t="s">
        <v>185</v>
      </c>
      <c r="H5" s="5" t="s">
        <v>115</v>
      </c>
      <c r="I5" s="4" t="s">
        <v>186</v>
      </c>
    </row>
    <row r="6" spans="1:9" ht="15">
      <c r="A6" s="1">
        <v>1991</v>
      </c>
      <c r="B6" s="6">
        <v>2051.1513594</v>
      </c>
      <c r="C6" s="6">
        <v>2145.3311509</v>
      </c>
      <c r="D6" s="6">
        <v>2142.7225604</v>
      </c>
      <c r="E6" s="6">
        <v>2089.2341624</v>
      </c>
      <c r="F6" s="4"/>
      <c r="G6" s="6">
        <v>1928.17</v>
      </c>
      <c r="H6" s="6">
        <v>2266.09</v>
      </c>
      <c r="I6" s="6">
        <v>2103.31</v>
      </c>
    </row>
    <row r="7" spans="1:9" ht="15">
      <c r="A7" s="1">
        <v>1992</v>
      </c>
      <c r="B7" s="16">
        <v>2603.3551322</v>
      </c>
      <c r="C7" s="6">
        <v>2726.7858027</v>
      </c>
      <c r="D7" s="6">
        <v>2628.3612049</v>
      </c>
      <c r="E7" s="6">
        <v>2650.635262</v>
      </c>
      <c r="F7" s="4"/>
      <c r="G7" s="6">
        <v>2388.02</v>
      </c>
      <c r="H7" s="6">
        <v>2762.51</v>
      </c>
      <c r="I7" s="6">
        <v>2919.33</v>
      </c>
    </row>
    <row r="8" spans="1:9" ht="15">
      <c r="A8" s="1">
        <v>1993</v>
      </c>
      <c r="B8" s="16">
        <v>2969.3131715</v>
      </c>
      <c r="C8" s="6">
        <v>3181.5579471</v>
      </c>
      <c r="D8" s="6">
        <v>2978.0030387</v>
      </c>
      <c r="E8" s="6">
        <v>3050.5937482</v>
      </c>
      <c r="F8" s="4"/>
      <c r="G8" s="6">
        <v>2647.79</v>
      </c>
      <c r="H8" s="6">
        <v>3160.83</v>
      </c>
      <c r="I8" s="6">
        <v>2924.82</v>
      </c>
    </row>
    <row r="9" spans="1:9" ht="15">
      <c r="A9" s="1">
        <v>1994</v>
      </c>
      <c r="B9" s="16">
        <v>3015.4052109</v>
      </c>
      <c r="C9" s="6">
        <v>3280.6094948</v>
      </c>
      <c r="D9" s="6">
        <v>2954.1015957</v>
      </c>
      <c r="E9" s="6">
        <v>3115.2837258</v>
      </c>
      <c r="F9" s="4"/>
      <c r="G9" s="6">
        <v>2694.05</v>
      </c>
      <c r="H9" s="6">
        <v>3101.39</v>
      </c>
      <c r="I9" s="6">
        <v>2485.59</v>
      </c>
    </row>
    <row r="10" spans="1:9" ht="15">
      <c r="A10" s="1">
        <v>1995</v>
      </c>
      <c r="B10" s="16">
        <v>3381.8273327</v>
      </c>
      <c r="C10" s="6">
        <v>3735.984679</v>
      </c>
      <c r="D10" s="6">
        <v>3205.1436321</v>
      </c>
      <c r="E10" s="6">
        <v>3511.4779676</v>
      </c>
      <c r="F10" s="4"/>
      <c r="G10" s="6">
        <v>3079.75</v>
      </c>
      <c r="H10" s="6">
        <v>3307.04</v>
      </c>
      <c r="I10" s="6">
        <v>2605.73</v>
      </c>
    </row>
    <row r="11" spans="1:9" ht="15">
      <c r="A11" s="1">
        <v>1996</v>
      </c>
      <c r="B11" s="16">
        <v>3925.671025</v>
      </c>
      <c r="C11" s="6">
        <v>4373.1728228</v>
      </c>
      <c r="D11" s="6">
        <v>3685.1689697</v>
      </c>
      <c r="E11" s="6">
        <v>4088.0813037</v>
      </c>
      <c r="F11" s="4"/>
      <c r="G11" s="6">
        <v>3580.44</v>
      </c>
      <c r="H11" s="6">
        <v>3762.97</v>
      </c>
      <c r="I11" s="6">
        <v>3507.56</v>
      </c>
    </row>
    <row r="12" spans="1:9" ht="15">
      <c r="A12" s="1">
        <v>1997</v>
      </c>
      <c r="B12" s="16">
        <v>3877.8625441</v>
      </c>
      <c r="C12" s="6">
        <v>4331.842562</v>
      </c>
      <c r="D12" s="6">
        <v>3635.9308138</v>
      </c>
      <c r="E12" s="6">
        <v>4042.8542195</v>
      </c>
      <c r="F12" s="4"/>
      <c r="G12" s="6">
        <v>3589.85</v>
      </c>
      <c r="H12" s="6">
        <v>3688.7</v>
      </c>
      <c r="I12" s="6">
        <v>3493.33</v>
      </c>
    </row>
    <row r="13" spans="1:9" ht="15">
      <c r="A13" s="1">
        <v>1998</v>
      </c>
      <c r="B13" s="16">
        <v>4318.3369961</v>
      </c>
      <c r="C13" s="6">
        <v>4843.3054133</v>
      </c>
      <c r="D13" s="6">
        <v>4030.1357612</v>
      </c>
      <c r="E13" s="6">
        <v>4509.0431668</v>
      </c>
      <c r="F13" s="4"/>
      <c r="G13" s="6">
        <v>3977.48</v>
      </c>
      <c r="H13" s="6">
        <v>4023.93</v>
      </c>
      <c r="I13" s="6">
        <v>4163.46</v>
      </c>
    </row>
    <row r="14" spans="1:9" ht="15">
      <c r="A14" s="1">
        <v>1999</v>
      </c>
      <c r="B14" s="16">
        <v>4935.7435206</v>
      </c>
      <c r="C14" s="6">
        <v>5661.8184586</v>
      </c>
      <c r="D14" s="6">
        <v>4555.530173</v>
      </c>
      <c r="E14" s="6">
        <v>5200.6237159</v>
      </c>
      <c r="F14" s="4"/>
      <c r="G14" s="6">
        <v>4542.35</v>
      </c>
      <c r="H14" s="6">
        <v>4503.23</v>
      </c>
      <c r="I14" s="6">
        <v>4796.06</v>
      </c>
    </row>
    <row r="15" spans="1:9" ht="15">
      <c r="A15" s="1">
        <v>2000</v>
      </c>
      <c r="B15" s="16">
        <v>5096.6883014</v>
      </c>
      <c r="C15" s="6">
        <v>5839.3473552</v>
      </c>
      <c r="D15" s="6">
        <v>4632.1887279</v>
      </c>
      <c r="E15" s="6">
        <v>5362.0985308</v>
      </c>
      <c r="F15" s="4"/>
      <c r="G15" s="6">
        <v>4563.51</v>
      </c>
      <c r="H15" s="6">
        <v>4580.01</v>
      </c>
      <c r="I15" s="6">
        <v>4985.44</v>
      </c>
    </row>
    <row r="16" spans="1:9" ht="15">
      <c r="A16" s="1">
        <v>2001</v>
      </c>
      <c r="B16" s="16">
        <v>5435.1511607</v>
      </c>
      <c r="C16" s="6">
        <v>6247.5864957</v>
      </c>
      <c r="D16" s="6">
        <v>4894.6776352</v>
      </c>
      <c r="E16" s="6">
        <v>5719.1734816</v>
      </c>
      <c r="F16" s="4"/>
      <c r="G16" s="6">
        <v>4838.4</v>
      </c>
      <c r="H16" s="6">
        <v>4908.16</v>
      </c>
      <c r="I16" s="6">
        <v>4947.18</v>
      </c>
    </row>
    <row r="17" spans="1:9" ht="15">
      <c r="A17" s="1">
        <v>2002</v>
      </c>
      <c r="B17" s="16">
        <v>5690.0740317</v>
      </c>
      <c r="C17" s="6">
        <v>6592.5791846</v>
      </c>
      <c r="D17" s="6">
        <v>5200.6061671</v>
      </c>
      <c r="E17" s="6">
        <v>6008.5927677</v>
      </c>
      <c r="F17" s="4"/>
      <c r="G17" s="6">
        <v>5277.65</v>
      </c>
      <c r="H17" s="6">
        <v>5167.24</v>
      </c>
      <c r="I17" s="6">
        <v>5197.45</v>
      </c>
    </row>
    <row r="18" spans="1:9" ht="15">
      <c r="A18" s="1">
        <v>2003</v>
      </c>
      <c r="B18" s="16">
        <v>5994.097103</v>
      </c>
      <c r="C18" s="6">
        <v>6937.9908212</v>
      </c>
      <c r="D18" s="6">
        <v>5468.0801429</v>
      </c>
      <c r="E18" s="6">
        <v>6325.4753406</v>
      </c>
      <c r="F18" s="4"/>
      <c r="G18" s="6">
        <v>5605.24</v>
      </c>
      <c r="H18" s="6">
        <v>5427.54</v>
      </c>
      <c r="I18" s="6">
        <v>5394.46</v>
      </c>
    </row>
    <row r="19" spans="1:9" ht="15">
      <c r="A19" s="1">
        <v>2004</v>
      </c>
      <c r="B19" s="16">
        <v>6527.0329849</v>
      </c>
      <c r="C19" s="6">
        <v>7717.7282697</v>
      </c>
      <c r="D19" s="6">
        <v>5760.1586774</v>
      </c>
      <c r="E19" s="6">
        <v>6936.0200013</v>
      </c>
      <c r="F19" s="4"/>
      <c r="G19" s="6">
        <v>5847.03</v>
      </c>
      <c r="H19" s="6">
        <v>5733.25</v>
      </c>
      <c r="I19" s="6">
        <v>5723.17</v>
      </c>
    </row>
    <row r="20" spans="1:9" ht="15">
      <c r="A20" s="1">
        <v>2005</v>
      </c>
      <c r="B20" s="16">
        <v>6308.3822432</v>
      </c>
      <c r="C20" s="6">
        <v>7440.6672103</v>
      </c>
      <c r="D20" s="6">
        <v>5453.2239855</v>
      </c>
      <c r="E20" s="6">
        <v>6687.0075171</v>
      </c>
      <c r="F20" s="4"/>
      <c r="G20" s="6">
        <v>5531.68</v>
      </c>
      <c r="H20" s="6">
        <v>5430.47</v>
      </c>
      <c r="I20" s="6">
        <v>5414.61</v>
      </c>
    </row>
    <row r="21" spans="1:9" ht="15">
      <c r="A21" s="1">
        <v>2006</v>
      </c>
      <c r="B21" s="16">
        <v>6050.3086051</v>
      </c>
      <c r="C21" s="6">
        <v>7067.3324096</v>
      </c>
      <c r="D21" s="6">
        <v>5234.6388793</v>
      </c>
      <c r="E21" s="6">
        <v>6388.6478306</v>
      </c>
      <c r="F21" s="4"/>
      <c r="G21" s="6">
        <v>5208.6</v>
      </c>
      <c r="H21" s="6">
        <v>5223.56</v>
      </c>
      <c r="I21" s="6">
        <v>5331.06</v>
      </c>
    </row>
    <row r="22" spans="1:9" ht="15">
      <c r="A22" s="1">
        <v>2007</v>
      </c>
      <c r="B22" s="16">
        <v>5792.5620593</v>
      </c>
      <c r="C22" s="6">
        <v>6729.0697354</v>
      </c>
      <c r="D22" s="6">
        <v>5029.4283371</v>
      </c>
      <c r="E22" s="6">
        <v>6103.6517461</v>
      </c>
      <c r="F22" s="4"/>
      <c r="G22" s="6">
        <v>4939</v>
      </c>
      <c r="H22" s="6">
        <v>5006.72</v>
      </c>
      <c r="I22" s="6">
        <v>5358.71</v>
      </c>
    </row>
    <row r="23" spans="1:9" ht="15">
      <c r="A23" s="1">
        <v>2008</v>
      </c>
      <c r="B23" s="16">
        <v>5464.7817431</v>
      </c>
      <c r="C23" s="16">
        <v>6285.5291204</v>
      </c>
      <c r="D23" s="16">
        <v>4819.5225065</v>
      </c>
      <c r="E23" s="16">
        <v>5737.8095767</v>
      </c>
      <c r="F23" s="4"/>
      <c r="G23" s="6">
        <v>4684.43</v>
      </c>
      <c r="H23" s="6">
        <v>4850.89</v>
      </c>
      <c r="I23" s="6">
        <v>4965.17</v>
      </c>
    </row>
    <row r="24" spans="1:9" ht="15">
      <c r="A24" s="1">
        <v>2009</v>
      </c>
      <c r="B24" s="16">
        <v>5891.9396874</v>
      </c>
      <c r="C24" s="6">
        <v>6745.9050419</v>
      </c>
      <c r="D24" s="6">
        <v>5216.6473922</v>
      </c>
      <c r="E24" s="6">
        <v>6175.2745054</v>
      </c>
      <c r="F24" s="4"/>
      <c r="G24" s="6">
        <v>5151.75</v>
      </c>
      <c r="H24" s="6">
        <v>5213.45</v>
      </c>
      <c r="I24" s="6">
        <v>5453.19</v>
      </c>
    </row>
    <row r="25" spans="2:9" ht="15">
      <c r="B25" s="16"/>
      <c r="D25" s="16"/>
      <c r="E25" s="16"/>
      <c r="F25" s="4"/>
      <c r="G25" s="4"/>
      <c r="H25" s="4"/>
      <c r="I25" s="4"/>
    </row>
    <row r="26" spans="1:9" ht="15">
      <c r="A26" s="20"/>
      <c r="B26" s="22"/>
      <c r="D26" s="16"/>
      <c r="E26" s="22"/>
      <c r="F26" s="4"/>
      <c r="G26" s="4"/>
      <c r="H26" s="4"/>
      <c r="I26" s="4"/>
    </row>
    <row r="27" spans="1:9" ht="15">
      <c r="A27" s="20"/>
      <c r="C27" s="6"/>
      <c r="E27" s="6"/>
      <c r="F27" s="4"/>
      <c r="G27" s="4"/>
      <c r="H27" s="4"/>
      <c r="I27" s="4"/>
    </row>
    <row r="28" spans="1:9" ht="15">
      <c r="A28" s="20"/>
      <c r="B28" s="16"/>
      <c r="C28" s="6"/>
      <c r="E28" s="6"/>
      <c r="F28" s="4"/>
      <c r="G28" s="4"/>
      <c r="H28" s="4"/>
      <c r="I28" s="4"/>
    </row>
    <row r="29" spans="2:9" ht="15">
      <c r="B29" s="16"/>
      <c r="C29" s="6"/>
      <c r="E29" s="6"/>
      <c r="F29" s="4"/>
      <c r="G29" s="4"/>
      <c r="H29" s="4"/>
      <c r="I29" s="4"/>
    </row>
    <row r="30" spans="2:9" ht="15">
      <c r="B30" s="16"/>
      <c r="C30" s="6"/>
      <c r="E30" s="6"/>
      <c r="F30" s="4"/>
      <c r="G30" s="4"/>
      <c r="H30" s="4"/>
      <c r="I30" s="4"/>
    </row>
    <row r="31" spans="2:9" ht="15">
      <c r="B31" s="16"/>
      <c r="C31" s="6"/>
      <c r="E31" s="6"/>
      <c r="F31" s="4"/>
      <c r="G31" s="4"/>
      <c r="H31" s="4"/>
      <c r="I31" s="4"/>
    </row>
    <row r="32" spans="1:9" ht="15">
      <c r="A32" s="24"/>
      <c r="B32" s="16"/>
      <c r="C32" s="6"/>
      <c r="E32" s="6"/>
      <c r="F32" s="4"/>
      <c r="G32" s="4"/>
      <c r="H32" s="4"/>
      <c r="I32" s="4"/>
    </row>
    <row r="33" spans="2:9" ht="15">
      <c r="B33" s="16"/>
      <c r="C33" s="6"/>
      <c r="E33" s="6"/>
      <c r="F33" s="4"/>
      <c r="G33" s="4"/>
      <c r="H33" s="4"/>
      <c r="I33" s="4"/>
    </row>
    <row r="34" spans="2:9" ht="15">
      <c r="B34" s="16"/>
      <c r="C34" s="6"/>
      <c r="E34" s="6"/>
      <c r="F34" s="4"/>
      <c r="G34" s="4"/>
      <c r="H34" s="4"/>
      <c r="I34" s="4"/>
    </row>
    <row r="35" spans="1:9" ht="15">
      <c r="A35" s="12"/>
      <c r="B35" s="16"/>
      <c r="C35" s="6"/>
      <c r="E35" s="6"/>
      <c r="F35" s="4"/>
      <c r="G35" s="4"/>
      <c r="H35" s="4"/>
      <c r="I35" s="4"/>
    </row>
    <row r="36" spans="2:9" ht="15">
      <c r="B36" s="16"/>
      <c r="C36" s="6"/>
      <c r="E36" s="6"/>
      <c r="F36" s="4"/>
      <c r="G36" s="4"/>
      <c r="H36" s="4"/>
      <c r="I36" s="4"/>
    </row>
    <row r="37" spans="2:9" ht="15">
      <c r="B37" s="16"/>
      <c r="C37" s="6"/>
      <c r="E37" s="6"/>
      <c r="F37" s="4"/>
      <c r="G37" s="4"/>
      <c r="H37" s="4"/>
      <c r="I37" s="4"/>
    </row>
    <row r="38" spans="1:9" ht="15">
      <c r="A38" s="12"/>
      <c r="B38" s="16"/>
      <c r="C38" s="6"/>
      <c r="E38" s="6"/>
      <c r="F38" s="4"/>
      <c r="G38" s="4"/>
      <c r="H38" s="4"/>
      <c r="I38" s="4"/>
    </row>
    <row r="39" spans="1:9" ht="15">
      <c r="A39" s="12"/>
      <c r="B39" s="16"/>
      <c r="C39" s="6"/>
      <c r="E39" s="6"/>
      <c r="F39" s="4"/>
      <c r="G39" s="4"/>
      <c r="H39" s="4"/>
      <c r="I39" s="4"/>
    </row>
    <row r="40" spans="2:9" ht="15">
      <c r="B40" s="16"/>
      <c r="C40" s="6"/>
      <c r="E40" s="6"/>
      <c r="F40" s="4"/>
      <c r="G40" s="4"/>
      <c r="H40" s="4"/>
      <c r="I40" s="4"/>
    </row>
    <row r="41" spans="2:9" ht="15">
      <c r="B41" s="16"/>
      <c r="C41" s="6"/>
      <c r="E41" s="6"/>
      <c r="F41" s="4"/>
      <c r="G41" s="4"/>
      <c r="H41" s="4"/>
      <c r="I41" s="4"/>
    </row>
    <row r="42" spans="2:9" ht="15">
      <c r="B42" s="16"/>
      <c r="C42" s="6"/>
      <c r="E42" s="6"/>
      <c r="F42" s="4"/>
      <c r="G42" s="4"/>
      <c r="H42" s="4"/>
      <c r="I42" s="4"/>
    </row>
    <row r="43" spans="2:9" ht="15">
      <c r="B43" s="16"/>
      <c r="C43" s="6"/>
      <c r="E43" s="6"/>
      <c r="F43" s="4"/>
      <c r="G43" s="4"/>
      <c r="H43" s="4"/>
      <c r="I43" s="4"/>
    </row>
    <row r="44" spans="2:9" ht="15">
      <c r="B44" s="16"/>
      <c r="D44" s="16"/>
      <c r="E44" s="16"/>
      <c r="F44" s="4"/>
      <c r="G44" s="4"/>
      <c r="H44" s="4"/>
      <c r="I44" s="4"/>
    </row>
    <row r="45" spans="2:9" ht="15">
      <c r="B45" s="13"/>
      <c r="C45" s="13"/>
      <c r="D45" s="13"/>
      <c r="E45" s="13"/>
      <c r="F45" s="4"/>
      <c r="G45" s="4"/>
      <c r="H45" s="4"/>
      <c r="I45" s="4"/>
    </row>
    <row r="46" spans="2:9" ht="15">
      <c r="B46" s="13"/>
      <c r="C46" s="13"/>
      <c r="D46" s="13"/>
      <c r="E46" s="13"/>
      <c r="F46" s="4"/>
      <c r="G46" s="4"/>
      <c r="H46" s="4"/>
      <c r="I46" s="4"/>
    </row>
    <row r="47" spans="2:5" ht="15">
      <c r="B47" s="13"/>
      <c r="C47" s="13"/>
      <c r="D47" s="13"/>
      <c r="E47" s="13"/>
    </row>
    <row r="48" spans="2:5" ht="15">
      <c r="B48" s="13"/>
      <c r="C48" s="13"/>
      <c r="D48" s="13"/>
      <c r="E48" s="13"/>
    </row>
    <row r="49" spans="2:5" ht="15">
      <c r="B49" s="13"/>
      <c r="C49" s="13"/>
      <c r="D49" s="13"/>
      <c r="E49" s="13"/>
    </row>
    <row r="50" spans="2:5" ht="15">
      <c r="B50" s="13"/>
      <c r="C50" s="13"/>
      <c r="D50" s="13"/>
      <c r="E50" s="13"/>
    </row>
    <row r="51" spans="2:5" ht="15">
      <c r="B51" s="14"/>
      <c r="C51" s="25"/>
      <c r="D51" s="14"/>
      <c r="E51" s="14"/>
    </row>
    <row r="52" spans="2:5" ht="15">
      <c r="B52" s="14"/>
      <c r="C52" s="25"/>
      <c r="D52" s="14"/>
      <c r="E52" s="14"/>
    </row>
    <row r="53" spans="2:5" ht="15">
      <c r="B53" s="14"/>
      <c r="C53" s="25"/>
      <c r="D53" s="14"/>
      <c r="E53" s="14"/>
    </row>
    <row r="54" spans="2:5" ht="15">
      <c r="B54" s="14"/>
      <c r="C54" s="25"/>
      <c r="D54" s="14"/>
      <c r="E54" s="14"/>
    </row>
    <row r="55" spans="2:5" ht="15">
      <c r="B55" s="14"/>
      <c r="C55" s="25"/>
      <c r="D55" s="14"/>
      <c r="E55" s="14"/>
    </row>
    <row r="56" spans="2:5" ht="15">
      <c r="B56" s="14"/>
      <c r="C56" s="25"/>
      <c r="D56" s="14"/>
      <c r="E56" s="14"/>
    </row>
    <row r="57" spans="2:5" ht="15">
      <c r="B57" s="14"/>
      <c r="C57" s="25"/>
      <c r="D57" s="14"/>
      <c r="E57" s="14"/>
    </row>
    <row r="58" spans="2:5" ht="15">
      <c r="B58" s="14"/>
      <c r="C58" s="25"/>
      <c r="D58" s="14"/>
      <c r="E58" s="14"/>
    </row>
    <row r="59" spans="2:5" ht="15">
      <c r="B59" s="14"/>
      <c r="C59" s="25"/>
      <c r="D59" s="14"/>
      <c r="E59" s="1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0"/>
  <sheetViews>
    <sheetView showGridLines="0" zoomScalePageLayoutView="0" workbookViewId="0" topLeftCell="A1">
      <selection activeCell="M20" sqref="M20"/>
    </sheetView>
  </sheetViews>
  <sheetFormatPr defaultColWidth="9.00390625" defaultRowHeight="12.75"/>
  <cols>
    <col min="1" max="1" width="7.25390625" style="1" customWidth="1"/>
    <col min="2" max="2" width="11.625" style="6" customWidth="1"/>
    <col min="3" max="3" width="11.625" style="16" customWidth="1"/>
    <col min="4" max="4" width="11.625" style="6" customWidth="1"/>
    <col min="5" max="5" width="11.625" style="4" customWidth="1"/>
    <col min="6" max="8" width="8.875" style="5" customWidth="1"/>
    <col min="9" max="16384" width="9.125" style="4" customWidth="1"/>
  </cols>
  <sheetData>
    <row r="1" ht="15">
      <c r="A1" s="1" t="s">
        <v>40</v>
      </c>
    </row>
    <row r="2" ht="15">
      <c r="A2" s="1" t="s">
        <v>90</v>
      </c>
    </row>
    <row r="5" spans="2:9" ht="15">
      <c r="B5" s="17" t="s">
        <v>67</v>
      </c>
      <c r="C5" s="17" t="s">
        <v>68</v>
      </c>
      <c r="D5" s="47" t="s">
        <v>28</v>
      </c>
      <c r="E5" s="13" t="s">
        <v>30</v>
      </c>
      <c r="F5" s="4"/>
      <c r="G5" s="4" t="s">
        <v>185</v>
      </c>
      <c r="H5" s="5" t="s">
        <v>115</v>
      </c>
      <c r="I5" s="4" t="s">
        <v>186</v>
      </c>
    </row>
    <row r="6" spans="1:9" ht="15">
      <c r="A6" s="1">
        <v>1991</v>
      </c>
      <c r="B6" s="6">
        <v>0.0014778376</v>
      </c>
      <c r="C6" s="6">
        <v>0.0056635627</v>
      </c>
      <c r="D6" s="6">
        <v>0</v>
      </c>
      <c r="E6" s="6">
        <v>0.0029825875</v>
      </c>
      <c r="F6" s="4"/>
      <c r="G6" s="6">
        <v>0</v>
      </c>
      <c r="H6" s="6">
        <v>0</v>
      </c>
      <c r="I6" s="6">
        <v>0</v>
      </c>
    </row>
    <row r="7" spans="1:9" ht="15">
      <c r="A7" s="1">
        <v>1992</v>
      </c>
      <c r="B7" s="16">
        <v>31.886307538</v>
      </c>
      <c r="C7" s="6">
        <v>57.833340697</v>
      </c>
      <c r="D7" s="6">
        <v>40.03224852</v>
      </c>
      <c r="E7" s="6">
        <v>41.929267666</v>
      </c>
      <c r="F7" s="4"/>
      <c r="G7" s="6">
        <v>79.1</v>
      </c>
      <c r="H7" s="6">
        <v>17.95</v>
      </c>
      <c r="I7" s="6">
        <v>13.19</v>
      </c>
    </row>
    <row r="8" spans="1:9" ht="15">
      <c r="A8" s="1">
        <v>1993</v>
      </c>
      <c r="B8" s="16">
        <v>184.99214992</v>
      </c>
      <c r="C8" s="6">
        <v>340.98870283</v>
      </c>
      <c r="D8" s="6">
        <v>254.20997501</v>
      </c>
      <c r="E8" s="6">
        <v>247.15437194</v>
      </c>
      <c r="F8" s="4"/>
      <c r="G8" s="6">
        <v>231.25</v>
      </c>
      <c r="H8" s="6">
        <v>268.1</v>
      </c>
      <c r="I8" s="6">
        <v>155.09</v>
      </c>
    </row>
    <row r="9" spans="1:9" ht="15">
      <c r="A9" s="1">
        <v>1994</v>
      </c>
      <c r="B9" s="16">
        <v>369.73250436</v>
      </c>
      <c r="C9" s="6">
        <v>632.36409536</v>
      </c>
      <c r="D9" s="6">
        <v>535.57417941</v>
      </c>
      <c r="E9" s="6">
        <v>477.94433023</v>
      </c>
      <c r="F9" s="4"/>
      <c r="G9" s="6">
        <v>428.98</v>
      </c>
      <c r="H9" s="6">
        <v>596.96</v>
      </c>
      <c r="I9" s="6">
        <v>288.79</v>
      </c>
    </row>
    <row r="10" spans="1:9" ht="15">
      <c r="A10" s="1">
        <v>1995</v>
      </c>
      <c r="B10" s="16">
        <v>442.50384471</v>
      </c>
      <c r="C10" s="6">
        <v>758.54330181</v>
      </c>
      <c r="D10" s="6">
        <v>579.65577474</v>
      </c>
      <c r="E10" s="6">
        <v>571.2901417</v>
      </c>
      <c r="F10" s="4"/>
      <c r="G10" s="6">
        <v>485.13</v>
      </c>
      <c r="H10" s="6">
        <v>638.76</v>
      </c>
      <c r="I10" s="6">
        <v>404.72</v>
      </c>
    </row>
    <row r="11" spans="1:9" ht="15">
      <c r="A11" s="1">
        <v>1996</v>
      </c>
      <c r="B11" s="16">
        <v>523.1817604</v>
      </c>
      <c r="C11" s="6">
        <v>933.92754792</v>
      </c>
      <c r="D11" s="6">
        <v>643.29694599</v>
      </c>
      <c r="E11" s="6">
        <v>688.82187489</v>
      </c>
      <c r="F11" s="4"/>
      <c r="G11" s="6">
        <v>562.93</v>
      </c>
      <c r="H11" s="6">
        <v>704.25</v>
      </c>
      <c r="I11" s="6">
        <v>498.6</v>
      </c>
    </row>
    <row r="12" spans="1:9" ht="15">
      <c r="A12" s="1">
        <v>1997</v>
      </c>
      <c r="B12" s="16">
        <v>558.57537315</v>
      </c>
      <c r="C12" s="6">
        <v>994.61176128</v>
      </c>
      <c r="D12" s="6">
        <v>678.26306871</v>
      </c>
      <c r="E12" s="6">
        <v>735.21253716</v>
      </c>
      <c r="F12" s="4"/>
      <c r="G12" s="6">
        <v>617.01</v>
      </c>
      <c r="H12" s="6">
        <v>751.86</v>
      </c>
      <c r="I12" s="6">
        <v>472.42</v>
      </c>
    </row>
    <row r="13" spans="1:9" ht="15">
      <c r="A13" s="1">
        <v>1998</v>
      </c>
      <c r="B13" s="16">
        <v>596.49889569</v>
      </c>
      <c r="C13" s="6">
        <v>1020.6007094</v>
      </c>
      <c r="D13" s="6">
        <v>716.79210774</v>
      </c>
      <c r="E13" s="6">
        <v>769.50060963</v>
      </c>
      <c r="F13" s="4"/>
      <c r="G13" s="6">
        <v>640.67</v>
      </c>
      <c r="H13" s="6">
        <v>805.76</v>
      </c>
      <c r="I13" s="6">
        <v>499.98</v>
      </c>
    </row>
    <row r="14" spans="1:9" ht="15">
      <c r="A14" s="1">
        <v>1999</v>
      </c>
      <c r="B14" s="16">
        <v>582.97460694</v>
      </c>
      <c r="C14" s="6">
        <v>1021.9154722</v>
      </c>
      <c r="D14" s="6">
        <v>660.06777447</v>
      </c>
      <c r="E14" s="6">
        <v>760.20511762</v>
      </c>
      <c r="F14" s="4"/>
      <c r="G14" s="6">
        <v>567.35</v>
      </c>
      <c r="H14" s="6">
        <v>734.79</v>
      </c>
      <c r="I14" s="6">
        <v>542.76</v>
      </c>
    </row>
    <row r="15" spans="1:9" ht="15">
      <c r="A15" s="1">
        <v>2000</v>
      </c>
      <c r="B15" s="16">
        <v>930.57422267</v>
      </c>
      <c r="C15" s="6">
        <v>1760.9235389</v>
      </c>
      <c r="D15" s="6">
        <v>996.1869357</v>
      </c>
      <c r="E15" s="6">
        <v>1260.550213</v>
      </c>
      <c r="F15" s="4"/>
      <c r="G15" s="6">
        <v>831.44</v>
      </c>
      <c r="H15" s="6">
        <v>1114.66</v>
      </c>
      <c r="I15" s="6">
        <v>834.38</v>
      </c>
    </row>
    <row r="16" spans="1:9" ht="15">
      <c r="A16" s="1">
        <v>2001</v>
      </c>
      <c r="B16" s="16">
        <v>1080.6635391</v>
      </c>
      <c r="C16" s="6">
        <v>2008.3294202</v>
      </c>
      <c r="D16" s="6">
        <v>1102.027146</v>
      </c>
      <c r="E16" s="6">
        <v>1441.756792</v>
      </c>
      <c r="F16" s="4"/>
      <c r="G16" s="6">
        <v>1108.19</v>
      </c>
      <c r="H16" s="6">
        <v>1112.9</v>
      </c>
      <c r="I16" s="6">
        <v>1044.8</v>
      </c>
    </row>
    <row r="17" spans="1:9" ht="15">
      <c r="A17" s="1">
        <v>2002</v>
      </c>
      <c r="B17" s="16">
        <v>1285.6515239</v>
      </c>
      <c r="C17" s="6">
        <v>2321.2932667</v>
      </c>
      <c r="D17" s="6">
        <v>1315.2143255</v>
      </c>
      <c r="E17" s="6">
        <v>1686.3977926</v>
      </c>
      <c r="F17" s="4"/>
      <c r="G17" s="6">
        <v>1335.29</v>
      </c>
      <c r="H17" s="6">
        <v>1289</v>
      </c>
      <c r="I17" s="6">
        <v>1385.54</v>
      </c>
    </row>
    <row r="18" spans="1:9" ht="15">
      <c r="A18" s="1">
        <v>2003</v>
      </c>
      <c r="B18" s="16">
        <v>1233.3015459</v>
      </c>
      <c r="C18" s="6">
        <v>2344.8858404</v>
      </c>
      <c r="D18" s="6">
        <v>1242.2963019</v>
      </c>
      <c r="E18" s="6">
        <v>1662.1732592</v>
      </c>
      <c r="F18" s="4"/>
      <c r="G18" s="6">
        <v>1195.7</v>
      </c>
      <c r="H18" s="6">
        <v>1218.65</v>
      </c>
      <c r="I18" s="6">
        <v>1410.26</v>
      </c>
    </row>
    <row r="19" spans="1:9" ht="15">
      <c r="A19" s="1">
        <v>2004</v>
      </c>
      <c r="B19" s="16">
        <v>1351.7031594</v>
      </c>
      <c r="C19" s="6">
        <v>2638.3509819</v>
      </c>
      <c r="D19" s="6">
        <v>1465.2495487</v>
      </c>
      <c r="E19" s="6">
        <v>1852.3411269</v>
      </c>
      <c r="F19" s="4"/>
      <c r="G19" s="6">
        <v>1285.83</v>
      </c>
      <c r="H19" s="6">
        <v>1477.2</v>
      </c>
      <c r="I19" s="6">
        <v>1702.17</v>
      </c>
    </row>
    <row r="20" spans="1:9" ht="15">
      <c r="A20" s="1">
        <v>2005</v>
      </c>
      <c r="B20" s="16">
        <v>989.59593438</v>
      </c>
      <c r="C20" s="6">
        <v>1862.9728554</v>
      </c>
      <c r="D20" s="6">
        <v>1023.7526571</v>
      </c>
      <c r="E20" s="6">
        <v>1325.6448812</v>
      </c>
      <c r="F20" s="4"/>
      <c r="G20" s="6">
        <v>983.11</v>
      </c>
      <c r="H20" s="6">
        <v>1007.39</v>
      </c>
      <c r="I20" s="6">
        <v>1145.91</v>
      </c>
    </row>
    <row r="21" spans="1:9" ht="15">
      <c r="A21" s="1">
        <v>2006</v>
      </c>
      <c r="B21" s="16">
        <v>896.40969333</v>
      </c>
      <c r="C21" s="6">
        <v>1684.0912378</v>
      </c>
      <c r="D21" s="6">
        <v>924.7240167</v>
      </c>
      <c r="E21" s="6">
        <v>1199.9283204</v>
      </c>
      <c r="F21" s="4"/>
      <c r="G21" s="6">
        <v>880</v>
      </c>
      <c r="H21" s="6">
        <v>900.64</v>
      </c>
      <c r="I21" s="6">
        <v>1112.72</v>
      </c>
    </row>
    <row r="22" spans="1:9" ht="15">
      <c r="A22" s="1">
        <v>2007</v>
      </c>
      <c r="B22" s="6">
        <v>916.86380845</v>
      </c>
      <c r="C22" s="6">
        <v>1675.4088244</v>
      </c>
      <c r="D22" s="6">
        <v>946.85391162</v>
      </c>
      <c r="E22" s="6">
        <v>1209.3946584</v>
      </c>
      <c r="F22" s="4"/>
      <c r="G22" s="6">
        <v>938</v>
      </c>
      <c r="H22" s="6">
        <v>897.71</v>
      </c>
      <c r="I22" s="6">
        <v>1241.37</v>
      </c>
    </row>
    <row r="23" spans="1:9" ht="15">
      <c r="A23" s="1">
        <v>2008</v>
      </c>
      <c r="B23" s="6">
        <v>1023.7885</v>
      </c>
      <c r="C23" s="6">
        <v>1826.8164958</v>
      </c>
      <c r="D23" s="6">
        <v>1035.0701486</v>
      </c>
      <c r="E23" s="6">
        <v>1331.5664739</v>
      </c>
      <c r="F23" s="4"/>
      <c r="G23" s="6">
        <v>1051.66</v>
      </c>
      <c r="H23" s="6">
        <v>982.11</v>
      </c>
      <c r="I23" s="6">
        <v>1351.8</v>
      </c>
    </row>
    <row r="24" spans="1:9" ht="15">
      <c r="A24" s="1">
        <v>2009</v>
      </c>
      <c r="B24" s="16">
        <v>1059.1221729</v>
      </c>
      <c r="C24" s="6">
        <v>1845.5109384</v>
      </c>
      <c r="D24" s="6">
        <v>1085.1636718</v>
      </c>
      <c r="E24" s="6">
        <v>1361.261308</v>
      </c>
      <c r="F24" s="4"/>
      <c r="G24" s="6">
        <v>1112.81</v>
      </c>
      <c r="H24" s="6">
        <v>1033.18</v>
      </c>
      <c r="I24" s="6">
        <v>1435</v>
      </c>
    </row>
    <row r="25" spans="2:8" ht="15">
      <c r="B25" s="16"/>
      <c r="D25" s="16"/>
      <c r="E25" s="16"/>
      <c r="F25" s="4"/>
      <c r="G25" s="4"/>
      <c r="H25" s="4"/>
    </row>
    <row r="26" spans="1:8" ht="15">
      <c r="A26" s="20"/>
      <c r="B26" s="16"/>
      <c r="C26" s="22"/>
      <c r="D26" s="4"/>
      <c r="F26" s="4"/>
      <c r="G26" s="4"/>
      <c r="H26" s="4"/>
    </row>
    <row r="27" spans="1:8" ht="15">
      <c r="A27" s="20"/>
      <c r="B27" s="21"/>
      <c r="C27" s="23"/>
      <c r="D27" s="4"/>
      <c r="F27" s="4"/>
      <c r="G27" s="4"/>
      <c r="H27" s="4"/>
    </row>
    <row r="28" spans="1:8" ht="15">
      <c r="A28" s="20"/>
      <c r="B28" s="21"/>
      <c r="C28" s="26"/>
      <c r="D28" s="4"/>
      <c r="F28" s="4"/>
      <c r="G28" s="4"/>
      <c r="H28" s="4"/>
    </row>
    <row r="29" spans="1:8" ht="15">
      <c r="A29" s="20"/>
      <c r="C29" s="6"/>
      <c r="D29" s="4"/>
      <c r="F29" s="4"/>
      <c r="G29" s="4"/>
      <c r="H29" s="4"/>
    </row>
    <row r="30" spans="2:8" ht="15">
      <c r="B30" s="16"/>
      <c r="C30" s="6"/>
      <c r="E30" s="6"/>
      <c r="F30" s="4"/>
      <c r="G30" s="4"/>
      <c r="H30" s="4"/>
    </row>
    <row r="31" spans="2:8" ht="15">
      <c r="B31" s="16"/>
      <c r="C31" s="6"/>
      <c r="E31" s="6"/>
      <c r="F31" s="4"/>
      <c r="G31" s="4"/>
      <c r="H31" s="4"/>
    </row>
    <row r="32" spans="2:8" ht="15">
      <c r="B32" s="16"/>
      <c r="C32" s="6"/>
      <c r="E32" s="6"/>
      <c r="F32" s="4"/>
      <c r="G32" s="4"/>
      <c r="H32" s="4"/>
    </row>
    <row r="33" spans="1:8" ht="15">
      <c r="A33" s="24"/>
      <c r="B33" s="16"/>
      <c r="C33" s="6"/>
      <c r="E33" s="6"/>
      <c r="F33" s="4"/>
      <c r="G33" s="4"/>
      <c r="H33" s="4"/>
    </row>
    <row r="34" spans="2:8" ht="15">
      <c r="B34" s="16"/>
      <c r="C34" s="6"/>
      <c r="E34" s="6"/>
      <c r="F34" s="4"/>
      <c r="G34" s="4"/>
      <c r="H34" s="4"/>
    </row>
    <row r="35" spans="2:8" ht="15">
      <c r="B35" s="16"/>
      <c r="C35" s="6"/>
      <c r="E35" s="6"/>
      <c r="F35" s="4"/>
      <c r="G35" s="4"/>
      <c r="H35" s="4"/>
    </row>
    <row r="36" spans="1:8" ht="15">
      <c r="A36" s="12"/>
      <c r="B36" s="16"/>
      <c r="C36" s="6"/>
      <c r="E36" s="6"/>
      <c r="F36" s="4"/>
      <c r="G36" s="4"/>
      <c r="H36" s="4"/>
    </row>
    <row r="37" spans="2:8" ht="15">
      <c r="B37" s="16"/>
      <c r="C37" s="6"/>
      <c r="E37" s="6"/>
      <c r="F37" s="4"/>
      <c r="G37" s="4"/>
      <c r="H37" s="4"/>
    </row>
    <row r="38" spans="2:8" ht="15">
      <c r="B38" s="16"/>
      <c r="C38" s="6"/>
      <c r="E38" s="6"/>
      <c r="F38" s="4"/>
      <c r="G38" s="4"/>
      <c r="H38" s="4"/>
    </row>
    <row r="39" spans="1:8" ht="15">
      <c r="A39" s="12"/>
      <c r="B39" s="16"/>
      <c r="C39" s="6"/>
      <c r="E39" s="6"/>
      <c r="F39" s="4"/>
      <c r="G39" s="4"/>
      <c r="H39" s="4"/>
    </row>
    <row r="40" spans="1:8" ht="15">
      <c r="A40" s="12"/>
      <c r="B40" s="16"/>
      <c r="C40" s="6"/>
      <c r="E40" s="6"/>
      <c r="F40" s="4"/>
      <c r="G40" s="4"/>
      <c r="H40" s="4"/>
    </row>
    <row r="41" spans="2:8" ht="15">
      <c r="B41" s="16"/>
      <c r="C41" s="6"/>
      <c r="E41" s="6"/>
      <c r="F41" s="4"/>
      <c r="G41" s="4"/>
      <c r="H41" s="4"/>
    </row>
    <row r="42" spans="2:8" ht="15">
      <c r="B42" s="16"/>
      <c r="C42" s="6"/>
      <c r="E42" s="6"/>
      <c r="F42" s="4"/>
      <c r="G42" s="4"/>
      <c r="H42" s="4"/>
    </row>
    <row r="43" spans="2:8" ht="15">
      <c r="B43" s="16"/>
      <c r="C43" s="6"/>
      <c r="E43" s="6"/>
      <c r="F43" s="4"/>
      <c r="G43" s="4"/>
      <c r="H43" s="4"/>
    </row>
    <row r="44" spans="2:8" ht="15">
      <c r="B44" s="16"/>
      <c r="C44" s="6"/>
      <c r="E44" s="6"/>
      <c r="F44" s="4"/>
      <c r="G44" s="4"/>
      <c r="H44" s="4"/>
    </row>
    <row r="45" spans="3:8" ht="15">
      <c r="C45" s="6"/>
      <c r="E45" s="6"/>
      <c r="F45" s="4"/>
      <c r="G45" s="4"/>
      <c r="H45" s="4"/>
    </row>
    <row r="46" spans="3:8" ht="15">
      <c r="C46" s="6"/>
      <c r="E46" s="6"/>
      <c r="F46" s="4"/>
      <c r="G46" s="4"/>
      <c r="H46" s="4"/>
    </row>
    <row r="47" spans="2:8" ht="15">
      <c r="B47" s="13"/>
      <c r="C47" s="13"/>
      <c r="D47" s="13"/>
      <c r="E47" s="13"/>
      <c r="F47" s="4"/>
      <c r="G47" s="4"/>
      <c r="H47" s="4"/>
    </row>
    <row r="48" spans="2:5" ht="15">
      <c r="B48" s="13"/>
      <c r="C48" s="13"/>
      <c r="D48" s="13"/>
      <c r="E48" s="13"/>
    </row>
    <row r="49" spans="2:5" ht="15">
      <c r="B49" s="13"/>
      <c r="C49" s="13"/>
      <c r="D49" s="13"/>
      <c r="E49" s="13"/>
    </row>
    <row r="50" spans="2:5" ht="15">
      <c r="B50" s="13"/>
      <c r="C50" s="13"/>
      <c r="D50" s="13"/>
      <c r="E50" s="13"/>
    </row>
    <row r="51" spans="2:5" ht="15">
      <c r="B51" s="13"/>
      <c r="C51" s="13"/>
      <c r="D51" s="13"/>
      <c r="E51" s="13"/>
    </row>
    <row r="52" spans="2:5" ht="15">
      <c r="B52" s="14"/>
      <c r="C52" s="25"/>
      <c r="D52" s="14"/>
      <c r="E52" s="14"/>
    </row>
    <row r="53" spans="2:5" ht="15">
      <c r="B53" s="14"/>
      <c r="C53" s="25"/>
      <c r="D53" s="14"/>
      <c r="E53" s="14"/>
    </row>
    <row r="54" spans="2:5" ht="15">
      <c r="B54" s="14"/>
      <c r="C54" s="25"/>
      <c r="D54" s="14"/>
      <c r="E54" s="14"/>
    </row>
    <row r="55" spans="2:5" ht="15">
      <c r="B55" s="14"/>
      <c r="C55" s="25"/>
      <c r="D55" s="14"/>
      <c r="E55" s="14"/>
    </row>
    <row r="56" spans="2:5" ht="15">
      <c r="B56" s="14"/>
      <c r="C56" s="25"/>
      <c r="D56" s="14"/>
      <c r="E56" s="14"/>
    </row>
    <row r="57" spans="2:5" ht="15">
      <c r="B57" s="14"/>
      <c r="C57" s="25"/>
      <c r="D57" s="14"/>
      <c r="E57" s="14"/>
    </row>
    <row r="58" spans="2:5" ht="15">
      <c r="B58" s="14"/>
      <c r="C58" s="25"/>
      <c r="D58" s="14"/>
      <c r="E58" s="14"/>
    </row>
    <row r="59" spans="2:5" ht="15">
      <c r="B59" s="14"/>
      <c r="C59" s="25"/>
      <c r="D59" s="14"/>
      <c r="E59" s="14"/>
    </row>
    <row r="60" spans="2:5" ht="15">
      <c r="B60" s="14"/>
      <c r="C60" s="25"/>
      <c r="D60" s="14"/>
      <c r="E60" s="1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8"/>
  <sheetViews>
    <sheetView showGridLines="0" zoomScalePageLayoutView="0" workbookViewId="0" topLeftCell="A1">
      <selection activeCell="P7" sqref="P7"/>
    </sheetView>
  </sheetViews>
  <sheetFormatPr defaultColWidth="9.00390625" defaultRowHeight="12.75"/>
  <cols>
    <col min="1" max="1" width="7.25390625" style="1" customWidth="1"/>
    <col min="2" max="2" width="11.625" style="6" customWidth="1"/>
    <col min="3" max="3" width="11.625" style="16" customWidth="1"/>
    <col min="4" max="4" width="11.625" style="6" customWidth="1"/>
    <col min="5" max="5" width="11.625" style="4" customWidth="1"/>
    <col min="6" max="10" width="8.875" style="5" customWidth="1"/>
    <col min="11" max="16384" width="9.125" style="4" customWidth="1"/>
  </cols>
  <sheetData>
    <row r="1" ht="15">
      <c r="A1" s="1" t="s">
        <v>41</v>
      </c>
    </row>
    <row r="2" ht="15">
      <c r="A2" s="1" t="s">
        <v>91</v>
      </c>
    </row>
    <row r="5" spans="2:10" ht="15">
      <c r="B5" s="17" t="s">
        <v>67</v>
      </c>
      <c r="C5" s="17" t="s">
        <v>68</v>
      </c>
      <c r="D5" s="47" t="s">
        <v>28</v>
      </c>
      <c r="E5" s="13" t="s">
        <v>30</v>
      </c>
      <c r="F5" s="4"/>
      <c r="G5" s="4" t="s">
        <v>185</v>
      </c>
      <c r="H5" s="5" t="s">
        <v>115</v>
      </c>
      <c r="I5" s="4" t="s">
        <v>186</v>
      </c>
      <c r="J5" s="4"/>
    </row>
    <row r="6" spans="1:10" ht="15">
      <c r="A6" s="1">
        <v>1991</v>
      </c>
      <c r="B6" s="6">
        <v>1.7530989599</v>
      </c>
      <c r="C6" s="6">
        <v>2.1100909727</v>
      </c>
      <c r="D6" s="6">
        <v>0.4039620632</v>
      </c>
      <c r="E6" s="6">
        <v>1.8400310681</v>
      </c>
      <c r="F6" s="4"/>
      <c r="G6" s="6">
        <v>0.2</v>
      </c>
      <c r="H6" s="6">
        <v>0.53</v>
      </c>
      <c r="I6" s="6">
        <v>0</v>
      </c>
      <c r="J6" s="4"/>
    </row>
    <row r="7" spans="1:10" ht="15">
      <c r="A7" s="1">
        <v>1992</v>
      </c>
      <c r="B7" s="16">
        <v>18.161492102</v>
      </c>
      <c r="C7" s="6">
        <v>14.884118575</v>
      </c>
      <c r="D7" s="6">
        <v>21.928573358</v>
      </c>
      <c r="E7" s="6">
        <v>17.065508424</v>
      </c>
      <c r="F7" s="4"/>
      <c r="G7" s="6">
        <v>22.49</v>
      </c>
      <c r="H7" s="6">
        <v>21.58</v>
      </c>
      <c r="I7" s="6">
        <v>23.74</v>
      </c>
      <c r="J7" s="4"/>
    </row>
    <row r="8" spans="1:10" ht="15">
      <c r="A8" s="1">
        <v>1993</v>
      </c>
      <c r="B8" s="16">
        <v>129.39666359</v>
      </c>
      <c r="C8" s="6">
        <v>134.74154193</v>
      </c>
      <c r="D8" s="6">
        <v>138.60630884</v>
      </c>
      <c r="E8" s="6">
        <v>131.79013859</v>
      </c>
      <c r="F8" s="4"/>
      <c r="G8" s="6">
        <v>167.64</v>
      </c>
      <c r="H8" s="6">
        <v>123.24</v>
      </c>
      <c r="I8" s="6">
        <v>85.64</v>
      </c>
      <c r="J8" s="4"/>
    </row>
    <row r="9" spans="1:10" ht="15">
      <c r="A9" s="1">
        <v>1994</v>
      </c>
      <c r="B9" s="16">
        <v>230.34097852</v>
      </c>
      <c r="C9" s="6">
        <v>246.91821239</v>
      </c>
      <c r="D9" s="6">
        <v>224.31985522</v>
      </c>
      <c r="E9" s="6">
        <v>236.49423748</v>
      </c>
      <c r="F9" s="4"/>
      <c r="G9" s="6">
        <v>269.92</v>
      </c>
      <c r="H9" s="6">
        <v>200.98</v>
      </c>
      <c r="I9" s="6">
        <v>172.36</v>
      </c>
      <c r="J9" s="4"/>
    </row>
    <row r="10" spans="1:10" ht="15">
      <c r="A10" s="1">
        <v>1995</v>
      </c>
      <c r="B10" s="16">
        <v>305.78255997</v>
      </c>
      <c r="C10" s="6">
        <v>326.83387889</v>
      </c>
      <c r="D10" s="6">
        <v>279.59065221</v>
      </c>
      <c r="E10" s="6">
        <v>312.79244734</v>
      </c>
      <c r="F10" s="4"/>
      <c r="G10" s="6">
        <v>321.22</v>
      </c>
      <c r="H10" s="6">
        <v>261.55</v>
      </c>
      <c r="I10" s="6">
        <v>231.71</v>
      </c>
      <c r="J10" s="4"/>
    </row>
    <row r="11" spans="1:10" ht="15">
      <c r="A11" s="1">
        <v>1996</v>
      </c>
      <c r="B11" s="16">
        <v>495.2279416</v>
      </c>
      <c r="C11" s="6">
        <v>533.12512978</v>
      </c>
      <c r="D11" s="6">
        <v>415.29453868</v>
      </c>
      <c r="E11" s="6">
        <v>506.08628824</v>
      </c>
      <c r="F11" s="4"/>
      <c r="G11" s="6">
        <v>468.35</v>
      </c>
      <c r="H11" s="6">
        <v>394.65</v>
      </c>
      <c r="I11" s="6">
        <v>378.92</v>
      </c>
      <c r="J11" s="4"/>
    </row>
    <row r="12" spans="1:10" ht="15">
      <c r="A12" s="1">
        <v>1997</v>
      </c>
      <c r="B12" s="16">
        <v>665.92631124</v>
      </c>
      <c r="C12" s="6">
        <v>726.16215077</v>
      </c>
      <c r="D12" s="6">
        <v>539.4320236</v>
      </c>
      <c r="E12" s="6">
        <v>682.94714926</v>
      </c>
      <c r="F12" s="4"/>
      <c r="G12" s="6">
        <v>616.84</v>
      </c>
      <c r="H12" s="6">
        <v>513.55</v>
      </c>
      <c r="I12" s="6">
        <v>483.58</v>
      </c>
      <c r="J12" s="4"/>
    </row>
    <row r="13" spans="1:10" ht="15">
      <c r="A13" s="1">
        <v>1998</v>
      </c>
      <c r="B13" s="16">
        <v>718.72248294</v>
      </c>
      <c r="C13" s="6">
        <v>753.20377542</v>
      </c>
      <c r="D13" s="6">
        <v>599.0750416</v>
      </c>
      <c r="E13" s="6">
        <v>725.84715825</v>
      </c>
      <c r="F13" s="4"/>
      <c r="G13" s="6">
        <v>648</v>
      </c>
      <c r="H13" s="6">
        <v>553.14</v>
      </c>
      <c r="I13" s="6">
        <v>691.39</v>
      </c>
      <c r="J13" s="4"/>
    </row>
    <row r="14" spans="1:10" ht="15">
      <c r="A14" s="1">
        <v>1999</v>
      </c>
      <c r="B14" s="16">
        <v>745.7073551</v>
      </c>
      <c r="C14" s="6">
        <v>770.36282926</v>
      </c>
      <c r="D14" s="6">
        <v>607.41201058</v>
      </c>
      <c r="E14" s="6">
        <v>747.71678731</v>
      </c>
      <c r="F14" s="4"/>
      <c r="G14" s="6">
        <v>636.58</v>
      </c>
      <c r="H14" s="6">
        <v>572.37</v>
      </c>
      <c r="I14" s="6">
        <v>691.47</v>
      </c>
      <c r="J14" s="4"/>
    </row>
    <row r="15" spans="1:10" ht="15">
      <c r="A15" s="1">
        <v>2000</v>
      </c>
      <c r="B15" s="16">
        <v>747.72086636</v>
      </c>
      <c r="C15" s="6">
        <v>762.64253361</v>
      </c>
      <c r="D15" s="6">
        <v>578.44733091</v>
      </c>
      <c r="E15" s="6">
        <v>743.96849932</v>
      </c>
      <c r="F15" s="4"/>
      <c r="G15" s="6">
        <v>586.13</v>
      </c>
      <c r="H15" s="6">
        <v>556.7</v>
      </c>
      <c r="I15" s="6">
        <v>653.19</v>
      </c>
      <c r="J15" s="4"/>
    </row>
    <row r="16" spans="1:10" ht="15">
      <c r="A16" s="1">
        <v>2001</v>
      </c>
      <c r="B16" s="16">
        <v>818.60226583</v>
      </c>
      <c r="C16" s="6">
        <v>835.66972873</v>
      </c>
      <c r="D16" s="6">
        <v>680.65599354</v>
      </c>
      <c r="E16" s="6">
        <v>817.27529974</v>
      </c>
      <c r="F16" s="4"/>
      <c r="G16" s="6">
        <v>744.15</v>
      </c>
      <c r="H16" s="6">
        <v>619.46</v>
      </c>
      <c r="I16" s="6">
        <v>813.02</v>
      </c>
      <c r="J16" s="4"/>
    </row>
    <row r="17" spans="1:10" ht="15">
      <c r="A17" s="1">
        <v>2002</v>
      </c>
      <c r="B17" s="16">
        <v>1070.8040765</v>
      </c>
      <c r="C17" s="6">
        <v>1073.7740463</v>
      </c>
      <c r="D17" s="6">
        <v>863.73055964</v>
      </c>
      <c r="E17" s="6">
        <v>1059.6058797</v>
      </c>
      <c r="F17" s="4"/>
      <c r="G17" s="6">
        <v>973.87</v>
      </c>
      <c r="H17" s="6">
        <v>750.72</v>
      </c>
      <c r="I17" s="6">
        <v>1124.45</v>
      </c>
      <c r="J17" s="4"/>
    </row>
    <row r="18" spans="1:10" ht="15">
      <c r="A18" s="1">
        <v>2003</v>
      </c>
      <c r="B18" s="16">
        <v>1181.3658902</v>
      </c>
      <c r="C18" s="6">
        <v>1168.6216924</v>
      </c>
      <c r="D18" s="6">
        <v>995.4269928</v>
      </c>
      <c r="E18" s="6">
        <v>1165.0286261</v>
      </c>
      <c r="F18" s="4"/>
      <c r="G18" s="6">
        <v>1176.8</v>
      </c>
      <c r="H18" s="6">
        <v>851.31</v>
      </c>
      <c r="I18" s="6">
        <v>1243.84</v>
      </c>
      <c r="J18" s="4"/>
    </row>
    <row r="19" spans="1:10" ht="15">
      <c r="A19" s="1">
        <v>2004</v>
      </c>
      <c r="B19" s="16">
        <v>1306.7214515</v>
      </c>
      <c r="C19" s="6">
        <v>1305.1737411</v>
      </c>
      <c r="D19" s="6">
        <v>1102.6996646</v>
      </c>
      <c r="E19" s="6">
        <v>1293.418844</v>
      </c>
      <c r="F19" s="4"/>
      <c r="G19" s="6">
        <v>1162.02</v>
      </c>
      <c r="H19" s="6">
        <v>1013.86</v>
      </c>
      <c r="I19" s="6">
        <v>1336.76</v>
      </c>
      <c r="J19" s="4"/>
    </row>
    <row r="20" spans="1:10" ht="15">
      <c r="A20" s="1">
        <v>2005</v>
      </c>
      <c r="B20" s="16">
        <v>808.68957363</v>
      </c>
      <c r="C20" s="6">
        <v>782.17072376</v>
      </c>
      <c r="D20" s="6">
        <v>656.60617966</v>
      </c>
      <c r="E20" s="6">
        <v>788.90638269</v>
      </c>
      <c r="F20" s="4"/>
      <c r="G20" s="6">
        <v>758.98</v>
      </c>
      <c r="H20" s="6">
        <v>596.01</v>
      </c>
      <c r="I20" s="6">
        <v>718.38</v>
      </c>
      <c r="J20" s="4"/>
    </row>
    <row r="21" spans="1:10" ht="15">
      <c r="A21" s="1">
        <v>2006</v>
      </c>
      <c r="B21" s="16">
        <v>696.8194412</v>
      </c>
      <c r="C21" s="6">
        <v>716.74946734</v>
      </c>
      <c r="D21" s="6">
        <v>554.48669436</v>
      </c>
      <c r="E21" s="6">
        <v>695.51020061</v>
      </c>
      <c r="F21" s="4"/>
      <c r="G21" s="6">
        <v>587.12</v>
      </c>
      <c r="H21" s="6">
        <v>528.98</v>
      </c>
      <c r="I21" s="6">
        <v>608.28</v>
      </c>
      <c r="J21" s="4"/>
    </row>
    <row r="22" spans="1:10" ht="15">
      <c r="A22" s="1">
        <v>2007</v>
      </c>
      <c r="B22" s="6">
        <v>698.23619071</v>
      </c>
      <c r="C22" s="6">
        <v>733.08468294</v>
      </c>
      <c r="D22" s="6">
        <v>553.68183308</v>
      </c>
      <c r="E22" s="6">
        <v>702.5433526</v>
      </c>
      <c r="F22" s="4"/>
      <c r="G22" s="6">
        <v>574.42</v>
      </c>
      <c r="H22" s="6">
        <v>540.81</v>
      </c>
      <c r="I22" s="6">
        <v>579.24</v>
      </c>
      <c r="J22" s="4"/>
    </row>
    <row r="23" spans="1:10" ht="15">
      <c r="A23" s="1">
        <v>2008</v>
      </c>
      <c r="B23" s="6">
        <v>713.7514727</v>
      </c>
      <c r="C23" s="6">
        <v>752.93071493</v>
      </c>
      <c r="D23" s="6">
        <v>569.28399911</v>
      </c>
      <c r="E23" s="6">
        <v>719.59549407</v>
      </c>
      <c r="F23" s="4"/>
      <c r="G23" s="6">
        <v>589.66</v>
      </c>
      <c r="H23" s="6">
        <v>557.83</v>
      </c>
      <c r="I23" s="6">
        <v>593.14</v>
      </c>
      <c r="J23" s="4"/>
    </row>
    <row r="24" spans="1:10" ht="15">
      <c r="A24" s="1">
        <v>2009</v>
      </c>
      <c r="B24" s="6">
        <v>789.07896597</v>
      </c>
      <c r="C24" s="6">
        <v>814.31355635</v>
      </c>
      <c r="D24" s="6">
        <v>632.52038496</v>
      </c>
      <c r="E24" s="6">
        <v>788.75943889</v>
      </c>
      <c r="F24" s="4"/>
      <c r="G24" s="6">
        <v>700.38</v>
      </c>
      <c r="H24" s="6">
        <v>604.64</v>
      </c>
      <c r="I24" s="6">
        <v>648.92</v>
      </c>
      <c r="J24" s="4"/>
    </row>
    <row r="25" spans="1:10" ht="15">
      <c r="A25" s="20"/>
      <c r="C25" s="6"/>
      <c r="E25" s="6"/>
      <c r="F25" s="4"/>
      <c r="G25" s="4"/>
      <c r="H25" s="4"/>
      <c r="I25" s="4"/>
      <c r="J25" s="4"/>
    </row>
    <row r="26" spans="1:10" ht="15">
      <c r="A26" s="20"/>
      <c r="B26" s="16"/>
      <c r="C26" s="6"/>
      <c r="E26" s="6"/>
      <c r="F26" s="4"/>
      <c r="G26" s="4"/>
      <c r="H26" s="4"/>
      <c r="I26" s="4"/>
      <c r="J26" s="4"/>
    </row>
    <row r="27" spans="1:10" ht="15">
      <c r="A27" s="20"/>
      <c r="B27" s="16"/>
      <c r="C27" s="6"/>
      <c r="E27" s="6"/>
      <c r="F27" s="4"/>
      <c r="G27" s="4"/>
      <c r="H27" s="4"/>
      <c r="I27" s="4"/>
      <c r="J27" s="4"/>
    </row>
    <row r="28" spans="2:10" ht="15">
      <c r="B28" s="16"/>
      <c r="C28" s="6"/>
      <c r="E28" s="6"/>
      <c r="F28" s="4"/>
      <c r="G28" s="4"/>
      <c r="H28" s="4"/>
      <c r="I28" s="4"/>
      <c r="J28" s="4"/>
    </row>
    <row r="29" spans="2:10" ht="15">
      <c r="B29" s="16"/>
      <c r="C29" s="6"/>
      <c r="E29" s="6"/>
      <c r="F29" s="4"/>
      <c r="G29" s="4"/>
      <c r="H29" s="4"/>
      <c r="I29" s="4"/>
      <c r="J29" s="4"/>
    </row>
    <row r="30" spans="2:10" ht="15">
      <c r="B30" s="16"/>
      <c r="C30" s="6"/>
      <c r="E30" s="6"/>
      <c r="F30" s="4"/>
      <c r="G30" s="4"/>
      <c r="H30" s="4"/>
      <c r="I30" s="4"/>
      <c r="J30" s="4"/>
    </row>
    <row r="31" spans="1:10" ht="15">
      <c r="A31" s="24"/>
      <c r="B31" s="16"/>
      <c r="C31" s="6"/>
      <c r="E31" s="6"/>
      <c r="F31" s="4"/>
      <c r="G31" s="4"/>
      <c r="H31" s="4"/>
      <c r="I31" s="4"/>
      <c r="J31" s="4"/>
    </row>
    <row r="32" spans="2:10" ht="15">
      <c r="B32" s="16"/>
      <c r="C32" s="6"/>
      <c r="E32" s="6"/>
      <c r="F32" s="4"/>
      <c r="G32" s="4"/>
      <c r="H32" s="4"/>
      <c r="I32" s="4"/>
      <c r="J32" s="4"/>
    </row>
    <row r="33" spans="2:10" ht="15">
      <c r="B33" s="16"/>
      <c r="C33" s="6"/>
      <c r="E33" s="6"/>
      <c r="F33" s="4"/>
      <c r="G33" s="4"/>
      <c r="H33" s="4"/>
      <c r="I33" s="4"/>
      <c r="J33" s="4"/>
    </row>
    <row r="34" spans="1:10" ht="15">
      <c r="A34" s="12"/>
      <c r="B34" s="16"/>
      <c r="C34" s="6"/>
      <c r="E34" s="6"/>
      <c r="F34" s="4"/>
      <c r="G34" s="4"/>
      <c r="H34" s="4"/>
      <c r="I34" s="4"/>
      <c r="J34" s="4"/>
    </row>
    <row r="35" spans="2:10" ht="15">
      <c r="B35" s="16"/>
      <c r="C35" s="6"/>
      <c r="E35" s="6"/>
      <c r="F35" s="4"/>
      <c r="G35" s="4"/>
      <c r="H35" s="4"/>
      <c r="I35" s="4"/>
      <c r="J35" s="4"/>
    </row>
    <row r="36" spans="2:10" ht="15">
      <c r="B36" s="16"/>
      <c r="C36" s="6"/>
      <c r="E36" s="6"/>
      <c r="F36" s="4"/>
      <c r="G36" s="4"/>
      <c r="H36" s="4"/>
      <c r="I36" s="4"/>
      <c r="J36" s="4"/>
    </row>
    <row r="37" spans="1:10" ht="15">
      <c r="A37" s="12"/>
      <c r="B37" s="16"/>
      <c r="C37" s="6"/>
      <c r="E37" s="6"/>
      <c r="F37" s="4"/>
      <c r="G37" s="4"/>
      <c r="H37" s="4"/>
      <c r="I37" s="4"/>
      <c r="J37" s="4"/>
    </row>
    <row r="38" spans="1:10" ht="15">
      <c r="A38" s="12"/>
      <c r="B38" s="16"/>
      <c r="C38" s="6"/>
      <c r="E38" s="6"/>
      <c r="F38" s="4"/>
      <c r="G38" s="4"/>
      <c r="H38" s="4"/>
      <c r="I38" s="4"/>
      <c r="J38" s="4"/>
    </row>
    <row r="39" spans="2:10" ht="15">
      <c r="B39" s="16"/>
      <c r="C39" s="6"/>
      <c r="E39" s="6"/>
      <c r="F39" s="4"/>
      <c r="G39" s="4"/>
      <c r="H39" s="4"/>
      <c r="I39" s="4"/>
      <c r="J39" s="4"/>
    </row>
    <row r="40" spans="2:10" ht="15">
      <c r="B40" s="16"/>
      <c r="C40" s="6"/>
      <c r="E40" s="6"/>
      <c r="F40" s="4"/>
      <c r="G40" s="4"/>
      <c r="H40" s="4"/>
      <c r="I40" s="4"/>
      <c r="J40" s="4"/>
    </row>
    <row r="41" spans="3:10" ht="15">
      <c r="C41" s="6"/>
      <c r="E41" s="6"/>
      <c r="F41" s="4"/>
      <c r="G41" s="4"/>
      <c r="H41" s="4"/>
      <c r="I41" s="4"/>
      <c r="J41" s="4"/>
    </row>
    <row r="42" spans="3:10" ht="15">
      <c r="C42" s="6"/>
      <c r="E42" s="6"/>
      <c r="F42" s="4"/>
      <c r="G42" s="4"/>
      <c r="H42" s="4"/>
      <c r="I42" s="4"/>
      <c r="J42" s="4"/>
    </row>
    <row r="43" spans="2:10" ht="15">
      <c r="B43" s="13"/>
      <c r="C43" s="13"/>
      <c r="D43" s="13"/>
      <c r="E43" s="13"/>
      <c r="F43" s="4"/>
      <c r="G43" s="4"/>
      <c r="H43" s="4"/>
      <c r="I43" s="4"/>
      <c r="J43" s="4"/>
    </row>
    <row r="44" spans="2:10" ht="15">
      <c r="B44" s="13"/>
      <c r="C44" s="13"/>
      <c r="D44" s="13"/>
      <c r="E44" s="13"/>
      <c r="F44" s="4"/>
      <c r="G44" s="4"/>
      <c r="H44" s="4"/>
      <c r="I44" s="4"/>
      <c r="J44" s="4"/>
    </row>
    <row r="45" spans="2:10" ht="15">
      <c r="B45" s="13"/>
      <c r="C45" s="13"/>
      <c r="D45" s="13"/>
      <c r="E45" s="13"/>
      <c r="F45" s="4"/>
      <c r="G45" s="4"/>
      <c r="H45" s="4"/>
      <c r="I45" s="4"/>
      <c r="J45" s="4"/>
    </row>
    <row r="46" spans="2:10" ht="15">
      <c r="B46" s="13"/>
      <c r="C46" s="13"/>
      <c r="D46" s="13"/>
      <c r="E46" s="13"/>
      <c r="F46" s="4"/>
      <c r="G46" s="4"/>
      <c r="H46" s="4"/>
      <c r="I46" s="4"/>
      <c r="J46" s="4"/>
    </row>
    <row r="47" spans="2:10" ht="15">
      <c r="B47" s="13"/>
      <c r="C47" s="13"/>
      <c r="D47" s="13"/>
      <c r="E47" s="13"/>
      <c r="F47" s="4"/>
      <c r="G47" s="4"/>
      <c r="H47" s="4"/>
      <c r="I47" s="4"/>
      <c r="J47" s="4"/>
    </row>
    <row r="48" spans="2:5" ht="15">
      <c r="B48" s="13"/>
      <c r="C48" s="13"/>
      <c r="D48" s="13"/>
      <c r="E48" s="13"/>
    </row>
    <row r="49" spans="2:5" ht="15">
      <c r="B49" s="13"/>
      <c r="C49" s="13"/>
      <c r="D49" s="13"/>
      <c r="E49" s="13"/>
    </row>
    <row r="50" spans="2:5" ht="15">
      <c r="B50" s="14"/>
      <c r="C50" s="25"/>
      <c r="D50" s="14"/>
      <c r="E50" s="14"/>
    </row>
    <row r="51" spans="2:5" ht="15">
      <c r="B51" s="14"/>
      <c r="C51" s="25"/>
      <c r="D51" s="14"/>
      <c r="E51" s="14"/>
    </row>
    <row r="52" spans="2:5" ht="15">
      <c r="B52" s="14"/>
      <c r="C52" s="25"/>
      <c r="D52" s="14"/>
      <c r="E52" s="14"/>
    </row>
    <row r="53" spans="2:5" ht="15">
      <c r="B53" s="14"/>
      <c r="C53" s="25"/>
      <c r="D53" s="14"/>
      <c r="E53" s="14"/>
    </row>
    <row r="54" spans="2:5" ht="15">
      <c r="B54" s="14"/>
      <c r="C54" s="25"/>
      <c r="D54" s="14"/>
      <c r="E54" s="14"/>
    </row>
    <row r="55" spans="2:5" ht="15">
      <c r="B55" s="14"/>
      <c r="C55" s="25"/>
      <c r="D55" s="14"/>
      <c r="E55" s="14"/>
    </row>
    <row r="56" spans="2:5" ht="15">
      <c r="B56" s="14"/>
      <c r="C56" s="25"/>
      <c r="D56" s="14"/>
      <c r="E56" s="14"/>
    </row>
    <row r="57" spans="2:5" ht="15">
      <c r="B57" s="14"/>
      <c r="C57" s="25"/>
      <c r="D57" s="14"/>
      <c r="E57" s="14"/>
    </row>
    <row r="58" spans="2:5" ht="15">
      <c r="B58" s="14"/>
      <c r="C58" s="25"/>
      <c r="D58" s="14"/>
      <c r="E58" s="1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8"/>
  <sheetViews>
    <sheetView showGridLines="0" zoomScalePageLayoutView="0" workbookViewId="0" topLeftCell="A1">
      <selection activeCell="O19" sqref="O19"/>
    </sheetView>
  </sheetViews>
  <sheetFormatPr defaultColWidth="9.00390625" defaultRowHeight="12.75"/>
  <cols>
    <col min="1" max="1" width="7.25390625" style="1" customWidth="1"/>
    <col min="2" max="2" width="11.625" style="6" customWidth="1"/>
    <col min="3" max="3" width="11.625" style="16" customWidth="1"/>
    <col min="4" max="4" width="11.625" style="6" customWidth="1"/>
    <col min="5" max="5" width="11.625" style="4" customWidth="1"/>
    <col min="6" max="8" width="8.875" style="5" customWidth="1"/>
    <col min="9" max="16384" width="9.125" style="4" customWidth="1"/>
  </cols>
  <sheetData>
    <row r="1" ht="15">
      <c r="A1" s="1" t="s">
        <v>42</v>
      </c>
    </row>
    <row r="2" ht="15">
      <c r="A2" s="1" t="s">
        <v>92</v>
      </c>
    </row>
    <row r="5" spans="2:9" ht="15">
      <c r="B5" s="17" t="s">
        <v>67</v>
      </c>
      <c r="C5" s="17" t="s">
        <v>68</v>
      </c>
      <c r="D5" s="47" t="s">
        <v>28</v>
      </c>
      <c r="E5" s="13" t="s">
        <v>30</v>
      </c>
      <c r="F5" s="4"/>
      <c r="G5" s="4" t="s">
        <v>185</v>
      </c>
      <c r="H5" s="5" t="s">
        <v>115</v>
      </c>
      <c r="I5" s="4" t="s">
        <v>186</v>
      </c>
    </row>
    <row r="6" spans="1:9" ht="15">
      <c r="A6" s="1">
        <v>1991</v>
      </c>
      <c r="B6" s="38">
        <v>7.7519856851</v>
      </c>
      <c r="C6" s="38">
        <v>6.8669297744</v>
      </c>
      <c r="D6" s="38">
        <v>10.301846103</v>
      </c>
      <c r="E6" s="38">
        <v>7.5095530086</v>
      </c>
      <c r="F6" s="4"/>
      <c r="G6" s="38">
        <v>18.0582</v>
      </c>
      <c r="H6" s="38">
        <v>5.9755</v>
      </c>
      <c r="I6" s="38">
        <v>4.3087</v>
      </c>
    </row>
    <row r="7" spans="1:9" ht="15">
      <c r="A7" s="1">
        <v>1992</v>
      </c>
      <c r="B7" s="9">
        <v>6.4185085157</v>
      </c>
      <c r="C7" s="38">
        <v>4.9329129179</v>
      </c>
      <c r="D7" s="38">
        <v>8.1483899262</v>
      </c>
      <c r="E7" s="38">
        <v>5.9225142929</v>
      </c>
      <c r="F7" s="4"/>
      <c r="G7" s="38">
        <v>11.2239</v>
      </c>
      <c r="H7" s="38">
        <v>6.4539</v>
      </c>
      <c r="I7" s="38">
        <v>2.7911</v>
      </c>
    </row>
    <row r="8" spans="1:9" ht="15">
      <c r="A8" s="1">
        <v>1993</v>
      </c>
      <c r="B8" s="9">
        <v>22.740360108</v>
      </c>
      <c r="C8" s="38">
        <v>19.309388819</v>
      </c>
      <c r="D8" s="38">
        <v>28.088689126</v>
      </c>
      <c r="E8" s="38">
        <v>21.638053</v>
      </c>
      <c r="F8" s="4"/>
      <c r="G8" s="38">
        <v>30.1025</v>
      </c>
      <c r="H8" s="38">
        <v>27.2116</v>
      </c>
      <c r="I8" s="38">
        <v>9.0383</v>
      </c>
    </row>
    <row r="9" spans="1:9" ht="15">
      <c r="A9" s="1">
        <v>1994</v>
      </c>
      <c r="B9" s="9">
        <v>35.97226858</v>
      </c>
      <c r="C9" s="38">
        <v>29.60173994</v>
      </c>
      <c r="D9" s="38">
        <v>42.319452328</v>
      </c>
      <c r="E9" s="38">
        <v>33.773217374</v>
      </c>
      <c r="F9" s="4"/>
      <c r="G9" s="38">
        <v>35.7451</v>
      </c>
      <c r="H9" s="38">
        <v>45.8773</v>
      </c>
      <c r="I9" s="38">
        <v>39.4283</v>
      </c>
    </row>
    <row r="10" spans="1:9" ht="15">
      <c r="A10" s="1">
        <v>1995</v>
      </c>
      <c r="B10" s="9">
        <v>40.946372654</v>
      </c>
      <c r="C10" s="38">
        <v>33.309691625</v>
      </c>
      <c r="D10" s="38">
        <v>44.111976279</v>
      </c>
      <c r="E10" s="38">
        <v>38.122117784</v>
      </c>
      <c r="F10" s="4"/>
      <c r="G10" s="38">
        <v>36.7007</v>
      </c>
      <c r="H10" s="38">
        <v>48.5335</v>
      </c>
      <c r="I10" s="38">
        <v>33.7164</v>
      </c>
    </row>
    <row r="11" spans="1:9" ht="15">
      <c r="A11" s="1">
        <v>1996</v>
      </c>
      <c r="B11" s="9">
        <v>43.092964948</v>
      </c>
      <c r="C11" s="38">
        <v>35.474234144</v>
      </c>
      <c r="D11" s="38">
        <v>49.523914386</v>
      </c>
      <c r="E11" s="38">
        <v>40.441498878</v>
      </c>
      <c r="F11" s="4"/>
      <c r="G11" s="38">
        <v>46.7862</v>
      </c>
      <c r="H11" s="38">
        <v>50.6761</v>
      </c>
      <c r="I11" s="38">
        <v>50.8169</v>
      </c>
    </row>
    <row r="12" spans="1:9" ht="15">
      <c r="A12" s="1">
        <v>1997</v>
      </c>
      <c r="B12" s="9">
        <v>43.595899317</v>
      </c>
      <c r="C12" s="38">
        <v>33.288917135</v>
      </c>
      <c r="D12" s="38">
        <v>44.539875106</v>
      </c>
      <c r="E12" s="38">
        <v>39.61526987</v>
      </c>
      <c r="F12" s="4"/>
      <c r="G12" s="38">
        <v>45.059</v>
      </c>
      <c r="H12" s="38">
        <v>45.5642</v>
      </c>
      <c r="I12" s="38">
        <v>38.5264</v>
      </c>
    </row>
    <row r="13" spans="1:9" ht="15">
      <c r="A13" s="1">
        <v>1998</v>
      </c>
      <c r="B13" s="9">
        <v>41.177416779</v>
      </c>
      <c r="C13" s="38">
        <v>34.937828004</v>
      </c>
      <c r="D13" s="38">
        <v>40.522318973</v>
      </c>
      <c r="E13" s="38">
        <v>38.691913951</v>
      </c>
      <c r="F13" s="4"/>
      <c r="G13" s="38">
        <v>45.7531</v>
      </c>
      <c r="H13" s="38">
        <v>37.2529</v>
      </c>
      <c r="I13" s="38">
        <v>43.5266</v>
      </c>
    </row>
    <row r="14" spans="1:9" ht="15">
      <c r="A14" s="1">
        <v>1999</v>
      </c>
      <c r="B14" s="9">
        <v>45.972780745</v>
      </c>
      <c r="C14" s="38">
        <v>41.079931649</v>
      </c>
      <c r="D14" s="38">
        <v>38.490434973</v>
      </c>
      <c r="E14" s="38">
        <v>43.628235546</v>
      </c>
      <c r="F14" s="4"/>
      <c r="G14" s="38">
        <v>42.0911</v>
      </c>
      <c r="H14" s="38">
        <v>36.7986</v>
      </c>
      <c r="I14" s="38">
        <v>38.0993</v>
      </c>
    </row>
    <row r="15" spans="1:9" ht="15">
      <c r="A15" s="1">
        <v>2000</v>
      </c>
      <c r="B15" s="9">
        <v>50.226407849</v>
      </c>
      <c r="C15" s="38">
        <v>44.709493819</v>
      </c>
      <c r="D15" s="38">
        <v>41.03053681</v>
      </c>
      <c r="E15" s="38">
        <v>47.536431298</v>
      </c>
      <c r="F15" s="4"/>
      <c r="G15" s="38">
        <v>43.1253</v>
      </c>
      <c r="H15" s="38">
        <v>39.7113</v>
      </c>
      <c r="I15" s="38">
        <v>42.3129</v>
      </c>
    </row>
    <row r="16" spans="1:9" ht="15">
      <c r="A16" s="1">
        <v>2001</v>
      </c>
      <c r="B16" s="9">
        <v>33.652700038</v>
      </c>
      <c r="C16" s="38">
        <v>32.922761087</v>
      </c>
      <c r="D16" s="38">
        <v>25.262305602</v>
      </c>
      <c r="E16" s="38">
        <v>32.886125177</v>
      </c>
      <c r="F16" s="4"/>
      <c r="G16" s="38">
        <v>29.8678</v>
      </c>
      <c r="H16" s="38">
        <v>20.9545</v>
      </c>
      <c r="I16" s="38">
        <v>34.3188</v>
      </c>
    </row>
    <row r="17" spans="1:9" ht="15">
      <c r="A17" s="1">
        <v>2002</v>
      </c>
      <c r="B17" s="9">
        <v>36.254075693</v>
      </c>
      <c r="C17" s="38">
        <v>33.502988361</v>
      </c>
      <c r="D17" s="38">
        <v>27.525440681</v>
      </c>
      <c r="E17" s="38">
        <v>34.673950126</v>
      </c>
      <c r="F17" s="4"/>
      <c r="G17" s="38">
        <v>32.126</v>
      </c>
      <c r="H17" s="38">
        <v>22.9122</v>
      </c>
      <c r="I17" s="38">
        <v>37.9807</v>
      </c>
    </row>
    <row r="18" spans="1:9" ht="15">
      <c r="A18" s="1">
        <v>2003</v>
      </c>
      <c r="B18" s="9">
        <v>37.740550379</v>
      </c>
      <c r="C18" s="38">
        <v>33.72427321</v>
      </c>
      <c r="D18" s="38">
        <v>26.215864158</v>
      </c>
      <c r="E18" s="38">
        <v>35.484752029</v>
      </c>
      <c r="F18" s="4"/>
      <c r="G18" s="38">
        <v>30.6064</v>
      </c>
      <c r="H18" s="38">
        <v>22.5172</v>
      </c>
      <c r="I18" s="38">
        <v>33.0319</v>
      </c>
    </row>
    <row r="19" spans="1:9" ht="15">
      <c r="A19" s="1">
        <v>2004</v>
      </c>
      <c r="B19" s="9">
        <v>41.793276778</v>
      </c>
      <c r="C19" s="38">
        <v>37.942509147</v>
      </c>
      <c r="D19" s="38">
        <v>32.644206115</v>
      </c>
      <c r="E19" s="38">
        <v>39.746189151</v>
      </c>
      <c r="F19" s="4"/>
      <c r="G19" s="38">
        <v>31.1199</v>
      </c>
      <c r="H19" s="38">
        <v>33.1543</v>
      </c>
      <c r="I19" s="38">
        <v>33.1534</v>
      </c>
    </row>
    <row r="20" spans="1:9" ht="15">
      <c r="A20" s="1">
        <v>2005</v>
      </c>
      <c r="B20" s="9">
        <v>24.339525831</v>
      </c>
      <c r="C20" s="38">
        <v>23.841207032</v>
      </c>
      <c r="D20" s="38">
        <v>19.751051648</v>
      </c>
      <c r="E20" s="38">
        <v>23.858017146</v>
      </c>
      <c r="F20" s="4"/>
      <c r="G20" s="38">
        <v>21.2713</v>
      </c>
      <c r="H20" s="38">
        <v>19.0332</v>
      </c>
      <c r="I20" s="38">
        <v>20.0081</v>
      </c>
    </row>
    <row r="21" spans="1:9" ht="15">
      <c r="A21" s="1">
        <v>2006</v>
      </c>
      <c r="B21" s="9">
        <v>18.445361208</v>
      </c>
      <c r="C21" s="38">
        <v>17.570659036</v>
      </c>
      <c r="D21" s="38">
        <v>14.973957891</v>
      </c>
      <c r="E21" s="38">
        <v>17.892150821</v>
      </c>
      <c r="F21" s="4"/>
      <c r="G21" s="38">
        <v>17.16</v>
      </c>
      <c r="H21" s="38">
        <v>13.3722</v>
      </c>
      <c r="I21" s="38">
        <v>18.1041</v>
      </c>
    </row>
    <row r="22" spans="1:9" ht="15">
      <c r="A22" s="1">
        <v>2007</v>
      </c>
      <c r="B22" s="38">
        <v>18.817888351</v>
      </c>
      <c r="C22" s="38">
        <v>17.873078727</v>
      </c>
      <c r="D22" s="38">
        <v>14.073237036</v>
      </c>
      <c r="E22" s="38">
        <v>18.15895427</v>
      </c>
      <c r="F22" s="4"/>
      <c r="G22" s="38">
        <v>14.6303</v>
      </c>
      <c r="H22" s="38">
        <v>14.3372</v>
      </c>
      <c r="I22" s="38">
        <v>11.3516</v>
      </c>
    </row>
    <row r="23" spans="1:9" ht="15">
      <c r="A23" s="1">
        <v>2008</v>
      </c>
      <c r="B23" s="38">
        <v>14.433259217</v>
      </c>
      <c r="C23" s="38">
        <v>12.933833799</v>
      </c>
      <c r="D23" s="38">
        <v>10.395205247</v>
      </c>
      <c r="E23" s="38">
        <v>13.60450014</v>
      </c>
      <c r="F23" s="4"/>
      <c r="G23" s="38">
        <v>12.2583</v>
      </c>
      <c r="H23" s="38">
        <v>9.7853</v>
      </c>
      <c r="I23" s="38">
        <v>9.5949</v>
      </c>
    </row>
    <row r="24" spans="1:9" ht="15">
      <c r="A24" s="1">
        <v>2009</v>
      </c>
      <c r="B24" s="38">
        <v>13.727105653</v>
      </c>
      <c r="C24" s="38">
        <v>12.973686136</v>
      </c>
      <c r="D24" s="38">
        <v>11.296894217</v>
      </c>
      <c r="E24" s="38">
        <v>13.284587825</v>
      </c>
      <c r="F24" s="4"/>
      <c r="G24" s="38">
        <v>10.7619</v>
      </c>
      <c r="H24" s="38">
        <v>11.8242</v>
      </c>
      <c r="I24" s="38">
        <v>8.5702</v>
      </c>
    </row>
    <row r="25" spans="1:8" ht="15">
      <c r="A25" s="20"/>
      <c r="B25" s="21"/>
      <c r="C25" s="21"/>
      <c r="D25" s="21"/>
      <c r="E25" s="23"/>
      <c r="F25" s="4"/>
      <c r="G25" s="4"/>
      <c r="H25" s="4"/>
    </row>
    <row r="26" spans="1:8" ht="15">
      <c r="A26" s="20"/>
      <c r="B26" s="38"/>
      <c r="C26" s="38"/>
      <c r="D26" s="38"/>
      <c r="E26" s="38"/>
      <c r="F26" s="4"/>
      <c r="G26" s="4"/>
      <c r="H26" s="4"/>
    </row>
    <row r="27" spans="1:8" ht="15">
      <c r="A27" s="20"/>
      <c r="B27" s="9"/>
      <c r="C27" s="38"/>
      <c r="D27" s="38"/>
      <c r="E27" s="38"/>
      <c r="F27" s="4"/>
      <c r="G27" s="4"/>
      <c r="H27" s="4"/>
    </row>
    <row r="28" spans="2:8" ht="15">
      <c r="B28" s="9"/>
      <c r="C28" s="38"/>
      <c r="D28" s="38"/>
      <c r="E28" s="38"/>
      <c r="F28" s="4"/>
      <c r="G28" s="4"/>
      <c r="H28" s="4"/>
    </row>
    <row r="29" spans="2:8" ht="15">
      <c r="B29" s="9"/>
      <c r="C29" s="38"/>
      <c r="D29" s="38"/>
      <c r="E29" s="38"/>
      <c r="F29" s="4"/>
      <c r="G29" s="4"/>
      <c r="H29" s="4"/>
    </row>
    <row r="30" spans="2:8" ht="15">
      <c r="B30" s="9"/>
      <c r="C30" s="38"/>
      <c r="D30" s="38"/>
      <c r="E30" s="38"/>
      <c r="F30" s="4"/>
      <c r="G30" s="4"/>
      <c r="H30" s="4"/>
    </row>
    <row r="31" spans="1:8" ht="15">
      <c r="A31" s="24"/>
      <c r="B31" s="9"/>
      <c r="C31" s="38"/>
      <c r="D31" s="38"/>
      <c r="E31" s="38"/>
      <c r="F31" s="4"/>
      <c r="G31" s="4"/>
      <c r="H31" s="4"/>
    </row>
    <row r="32" spans="2:8" ht="15">
      <c r="B32" s="9"/>
      <c r="C32" s="38"/>
      <c r="D32" s="38"/>
      <c r="E32" s="38"/>
      <c r="F32" s="4"/>
      <c r="G32" s="4"/>
      <c r="H32" s="4"/>
    </row>
    <row r="33" spans="2:8" ht="15">
      <c r="B33" s="9"/>
      <c r="C33" s="38"/>
      <c r="D33" s="38"/>
      <c r="E33" s="38"/>
      <c r="F33" s="4"/>
      <c r="G33" s="4"/>
      <c r="H33" s="4"/>
    </row>
    <row r="34" spans="1:8" ht="15">
      <c r="A34" s="12"/>
      <c r="B34" s="9"/>
      <c r="C34" s="38"/>
      <c r="D34" s="38"/>
      <c r="E34" s="38"/>
      <c r="F34" s="4"/>
      <c r="G34" s="4"/>
      <c r="H34" s="4"/>
    </row>
    <row r="35" spans="2:8" ht="15">
      <c r="B35" s="9"/>
      <c r="C35" s="38"/>
      <c r="D35" s="38"/>
      <c r="E35" s="38"/>
      <c r="F35" s="4"/>
      <c r="G35" s="4"/>
      <c r="H35" s="4"/>
    </row>
    <row r="36" spans="2:8" ht="15">
      <c r="B36" s="9"/>
      <c r="C36" s="38"/>
      <c r="D36" s="38"/>
      <c r="E36" s="38"/>
      <c r="F36" s="4"/>
      <c r="G36" s="4"/>
      <c r="H36" s="4"/>
    </row>
    <row r="37" spans="1:8" ht="15">
      <c r="A37" s="12"/>
      <c r="B37" s="9"/>
      <c r="C37" s="38"/>
      <c r="D37" s="38"/>
      <c r="E37" s="38"/>
      <c r="F37" s="4"/>
      <c r="G37" s="4"/>
      <c r="H37" s="4"/>
    </row>
    <row r="38" spans="1:8" ht="15">
      <c r="A38" s="12"/>
      <c r="B38" s="9"/>
      <c r="C38" s="38"/>
      <c r="D38" s="38"/>
      <c r="E38" s="38"/>
      <c r="F38" s="4"/>
      <c r="G38" s="4"/>
      <c r="H38" s="4"/>
    </row>
    <row r="39" spans="2:8" ht="15">
      <c r="B39" s="9"/>
      <c r="C39" s="38"/>
      <c r="D39" s="38"/>
      <c r="E39" s="38"/>
      <c r="F39" s="4"/>
      <c r="G39" s="4"/>
      <c r="H39" s="4"/>
    </row>
    <row r="40" spans="2:8" ht="15">
      <c r="B40" s="9"/>
      <c r="C40" s="38"/>
      <c r="D40" s="38"/>
      <c r="E40" s="38"/>
      <c r="F40" s="4"/>
      <c r="G40" s="4"/>
      <c r="H40" s="4"/>
    </row>
    <row r="41" spans="2:8" ht="15">
      <c r="B41" s="9"/>
      <c r="C41" s="38"/>
      <c r="D41" s="38"/>
      <c r="E41" s="38"/>
      <c r="F41" s="4"/>
      <c r="G41" s="4"/>
      <c r="H41" s="4"/>
    </row>
    <row r="42" spans="2:8" ht="15">
      <c r="B42" s="38"/>
      <c r="C42" s="38"/>
      <c r="D42" s="38"/>
      <c r="E42" s="38"/>
      <c r="F42" s="4"/>
      <c r="G42" s="4"/>
      <c r="H42" s="4"/>
    </row>
    <row r="43" spans="2:8" ht="15">
      <c r="B43" s="38"/>
      <c r="C43" s="38"/>
      <c r="D43" s="38"/>
      <c r="E43" s="38"/>
      <c r="F43" s="4"/>
      <c r="G43" s="4"/>
      <c r="H43" s="4"/>
    </row>
    <row r="44" spans="2:8" ht="15">
      <c r="B44" s="13"/>
      <c r="C44" s="13"/>
      <c r="D44" s="13"/>
      <c r="E44" s="13"/>
      <c r="F44" s="4"/>
      <c r="G44" s="4"/>
      <c r="H44" s="4"/>
    </row>
    <row r="45" spans="2:8" ht="15">
      <c r="B45" s="13"/>
      <c r="C45" s="13"/>
      <c r="D45" s="13"/>
      <c r="E45" s="13"/>
      <c r="F45" s="4"/>
      <c r="G45" s="4"/>
      <c r="H45" s="4"/>
    </row>
    <row r="46" spans="2:8" ht="15">
      <c r="B46" s="13"/>
      <c r="C46" s="13"/>
      <c r="D46" s="13"/>
      <c r="E46" s="13"/>
      <c r="F46" s="4"/>
      <c r="G46" s="4"/>
      <c r="H46" s="4"/>
    </row>
    <row r="47" spans="2:8" ht="15">
      <c r="B47" s="13"/>
      <c r="C47" s="13"/>
      <c r="D47" s="13"/>
      <c r="E47" s="13"/>
      <c r="F47" s="4"/>
      <c r="G47" s="4"/>
      <c r="H47" s="4"/>
    </row>
    <row r="48" spans="2:5" ht="15">
      <c r="B48" s="13"/>
      <c r="C48" s="13"/>
      <c r="D48" s="13"/>
      <c r="E48" s="13"/>
    </row>
    <row r="49" spans="2:5" ht="15">
      <c r="B49" s="13"/>
      <c r="C49" s="13"/>
      <c r="D49" s="13"/>
      <c r="E49" s="13"/>
    </row>
    <row r="50" spans="2:5" ht="15">
      <c r="B50" s="14"/>
      <c r="C50" s="25"/>
      <c r="D50" s="14"/>
      <c r="E50" s="14"/>
    </row>
    <row r="51" spans="2:5" ht="15">
      <c r="B51" s="14"/>
      <c r="C51" s="25"/>
      <c r="D51" s="14"/>
      <c r="E51" s="14"/>
    </row>
    <row r="52" spans="2:5" ht="15">
      <c r="B52" s="14"/>
      <c r="C52" s="25"/>
      <c r="D52" s="14"/>
      <c r="E52" s="14"/>
    </row>
    <row r="53" spans="2:5" ht="15">
      <c r="B53" s="14"/>
      <c r="C53" s="25"/>
      <c r="D53" s="14"/>
      <c r="E53" s="14"/>
    </row>
    <row r="54" spans="2:5" ht="15">
      <c r="B54" s="14"/>
      <c r="C54" s="25"/>
      <c r="D54" s="14"/>
      <c r="E54" s="14"/>
    </row>
    <row r="55" spans="2:5" ht="15">
      <c r="B55" s="14"/>
      <c r="C55" s="25"/>
      <c r="D55" s="14"/>
      <c r="E55" s="14"/>
    </row>
    <row r="56" spans="2:5" ht="15">
      <c r="B56" s="14"/>
      <c r="C56" s="25"/>
      <c r="D56" s="14"/>
      <c r="E56" s="14"/>
    </row>
    <row r="57" spans="2:5" ht="15">
      <c r="B57" s="14"/>
      <c r="C57" s="25"/>
      <c r="D57" s="14"/>
      <c r="E57" s="14"/>
    </row>
    <row r="58" spans="2:5" ht="15">
      <c r="B58" s="14"/>
      <c r="C58" s="25"/>
      <c r="D58" s="14"/>
      <c r="E58" s="1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8"/>
  <sheetViews>
    <sheetView showGridLines="0" tabSelected="1" zoomScalePageLayoutView="0" workbookViewId="0" topLeftCell="A1">
      <selection activeCell="O21" sqref="O21"/>
    </sheetView>
  </sheetViews>
  <sheetFormatPr defaultColWidth="9.00390625" defaultRowHeight="12.75"/>
  <cols>
    <col min="1" max="1" width="7.25390625" style="1" customWidth="1"/>
    <col min="2" max="2" width="11.625" style="6" customWidth="1"/>
    <col min="3" max="3" width="11.625" style="16" customWidth="1"/>
    <col min="4" max="4" width="11.625" style="6" customWidth="1"/>
    <col min="5" max="5" width="11.625" style="4" customWidth="1"/>
    <col min="6" max="16384" width="9.125" style="4" customWidth="1"/>
  </cols>
  <sheetData>
    <row r="1" ht="15">
      <c r="A1" s="1" t="s">
        <v>48</v>
      </c>
    </row>
    <row r="2" ht="15">
      <c r="A2" s="1" t="s">
        <v>93</v>
      </c>
    </row>
    <row r="5" spans="2:9" ht="15">
      <c r="B5" s="17" t="s">
        <v>67</v>
      </c>
      <c r="C5" s="17" t="s">
        <v>68</v>
      </c>
      <c r="D5" s="47" t="s">
        <v>187</v>
      </c>
      <c r="E5" s="13" t="s">
        <v>30</v>
      </c>
      <c r="G5" s="4" t="s">
        <v>185</v>
      </c>
      <c r="H5" s="5" t="s">
        <v>115</v>
      </c>
      <c r="I5" s="4" t="s">
        <v>186</v>
      </c>
    </row>
    <row r="6" spans="1:9" ht="15">
      <c r="A6" s="1">
        <v>1991</v>
      </c>
      <c r="B6" s="6">
        <v>3.8153073431</v>
      </c>
      <c r="C6" s="6">
        <v>4.0148010861</v>
      </c>
      <c r="D6" s="6">
        <v>21.821447118</v>
      </c>
      <c r="E6" s="6">
        <v>4.4989636206</v>
      </c>
      <c r="F6" s="6"/>
      <c r="G6" s="6">
        <v>2.505</v>
      </c>
      <c r="H6" s="6">
        <v>33.163</v>
      </c>
      <c r="I6" s="6">
        <v>5.286</v>
      </c>
    </row>
    <row r="7" spans="1:9" ht="15">
      <c r="A7" s="1">
        <v>1992</v>
      </c>
      <c r="B7" s="16">
        <v>6.2033381379</v>
      </c>
      <c r="C7" s="6">
        <v>4.6316815392</v>
      </c>
      <c r="D7" s="6">
        <v>20.236617883</v>
      </c>
      <c r="E7" s="6">
        <v>6.1176410641</v>
      </c>
      <c r="F7" s="6"/>
      <c r="G7" s="6">
        <v>6.494</v>
      </c>
      <c r="H7" s="6">
        <v>28.29</v>
      </c>
      <c r="I7" s="6">
        <v>8.602</v>
      </c>
    </row>
    <row r="8" spans="1:9" ht="15">
      <c r="A8" s="1">
        <v>1993</v>
      </c>
      <c r="B8" s="16">
        <v>28.540018839</v>
      </c>
      <c r="C8" s="6">
        <v>20.163656787</v>
      </c>
      <c r="D8" s="6">
        <v>20.587073366</v>
      </c>
      <c r="E8" s="6">
        <v>25.038850425</v>
      </c>
      <c r="F8" s="6"/>
      <c r="G8" s="6">
        <v>18.336</v>
      </c>
      <c r="H8" s="6">
        <v>21.883</v>
      </c>
      <c r="I8" s="6">
        <v>16.148</v>
      </c>
    </row>
    <row r="9" spans="1:9" ht="15">
      <c r="A9" s="1">
        <v>1994</v>
      </c>
      <c r="B9" s="16">
        <v>73.53158882</v>
      </c>
      <c r="C9" s="6">
        <v>32.118499178</v>
      </c>
      <c r="D9" s="6">
        <v>35.817195041</v>
      </c>
      <c r="E9" s="6">
        <v>55.993390833</v>
      </c>
      <c r="F9" s="6"/>
      <c r="G9" s="6">
        <v>39.109</v>
      </c>
      <c r="H9" s="6">
        <v>34.346</v>
      </c>
      <c r="I9" s="6">
        <v>20.497</v>
      </c>
    </row>
    <row r="10" spans="1:9" ht="15">
      <c r="A10" s="1">
        <v>1995</v>
      </c>
      <c r="B10" s="16">
        <v>98.735949379</v>
      </c>
      <c r="C10" s="6">
        <v>54.013107273</v>
      </c>
      <c r="D10" s="6">
        <v>42.550089343</v>
      </c>
      <c r="E10" s="6">
        <v>78.878446224</v>
      </c>
      <c r="F10" s="6"/>
      <c r="G10" s="6">
        <v>56.459</v>
      </c>
      <c r="H10" s="6">
        <v>35.631</v>
      </c>
      <c r="I10" s="6">
        <v>40.496</v>
      </c>
    </row>
    <row r="11" spans="1:9" ht="15">
      <c r="A11" s="1">
        <v>1996</v>
      </c>
      <c r="B11" s="16">
        <v>122.65635579</v>
      </c>
      <c r="C11" s="6">
        <v>95.783735726</v>
      </c>
      <c r="D11" s="6">
        <v>64.186619384</v>
      </c>
      <c r="E11" s="6">
        <v>109.35927585</v>
      </c>
      <c r="F11" s="6"/>
      <c r="G11" s="6">
        <v>96.741</v>
      </c>
      <c r="H11" s="6">
        <v>46.73</v>
      </c>
      <c r="I11" s="6">
        <v>74.097</v>
      </c>
    </row>
    <row r="12" spans="1:9" ht="15">
      <c r="A12" s="1">
        <v>1997</v>
      </c>
      <c r="B12" s="16">
        <v>163.52833536</v>
      </c>
      <c r="C12" s="6">
        <v>115.20834224</v>
      </c>
      <c r="D12" s="6">
        <v>88.880363271</v>
      </c>
      <c r="E12" s="6">
        <v>140.78647444</v>
      </c>
      <c r="F12" s="6"/>
      <c r="G12" s="6">
        <v>127.289</v>
      </c>
      <c r="H12" s="6">
        <v>73.185</v>
      </c>
      <c r="I12" s="6">
        <v>74.591</v>
      </c>
    </row>
    <row r="13" spans="1:9" ht="15">
      <c r="A13" s="1">
        <v>1998</v>
      </c>
      <c r="B13" s="16">
        <v>248.526212</v>
      </c>
      <c r="C13" s="6">
        <v>189.47512477</v>
      </c>
      <c r="D13" s="6">
        <v>154.50780301</v>
      </c>
      <c r="E13" s="6">
        <v>220.29392668</v>
      </c>
      <c r="F13" s="6"/>
      <c r="G13" s="6">
        <v>205.339</v>
      </c>
      <c r="H13" s="6">
        <v>127.231</v>
      </c>
      <c r="I13" s="6">
        <v>164.909</v>
      </c>
    </row>
    <row r="14" spans="1:9" ht="15">
      <c r="A14" s="1">
        <v>1999</v>
      </c>
      <c r="B14" s="16">
        <v>298.04773083</v>
      </c>
      <c r="C14" s="6">
        <v>262.89463833</v>
      </c>
      <c r="D14" s="6">
        <v>222.7361133</v>
      </c>
      <c r="E14" s="6">
        <v>280.00236928</v>
      </c>
      <c r="F14" s="6"/>
      <c r="G14" s="6">
        <v>280.513</v>
      </c>
      <c r="H14" s="6">
        <v>199.873</v>
      </c>
      <c r="I14" s="6">
        <v>198.949</v>
      </c>
    </row>
    <row r="15" spans="1:9" ht="15">
      <c r="A15" s="1">
        <v>2000</v>
      </c>
      <c r="B15" s="16">
        <v>352.17137611</v>
      </c>
      <c r="C15" s="6">
        <v>295.67392772</v>
      </c>
      <c r="D15" s="6">
        <v>340.69540031</v>
      </c>
      <c r="E15" s="6">
        <v>329.32133878</v>
      </c>
      <c r="F15" s="6"/>
      <c r="G15" s="6">
        <v>464.056</v>
      </c>
      <c r="H15" s="6">
        <v>298.206</v>
      </c>
      <c r="I15" s="6">
        <v>270.395</v>
      </c>
    </row>
    <row r="16" spans="1:9" ht="15">
      <c r="A16" s="1">
        <v>2001</v>
      </c>
      <c r="B16" s="16">
        <v>285.65288429</v>
      </c>
      <c r="C16" s="6">
        <v>212.37604761</v>
      </c>
      <c r="D16" s="6">
        <v>238.1484115</v>
      </c>
      <c r="E16" s="6">
        <v>254.4901724</v>
      </c>
      <c r="F16" s="6"/>
      <c r="G16" s="6">
        <v>332.44</v>
      </c>
      <c r="H16" s="6">
        <v>195.472</v>
      </c>
      <c r="I16" s="6">
        <v>233.862</v>
      </c>
    </row>
    <row r="17" spans="1:9" ht="15">
      <c r="A17" s="1">
        <v>2002</v>
      </c>
      <c r="B17" s="16">
        <v>280.03447221</v>
      </c>
      <c r="C17" s="6">
        <v>180.88453007</v>
      </c>
      <c r="D17" s="6">
        <v>216.74257261</v>
      </c>
      <c r="E17" s="6">
        <v>238.06420446</v>
      </c>
      <c r="F17" s="6"/>
      <c r="G17" s="6">
        <v>271.613</v>
      </c>
      <c r="H17" s="6">
        <v>190.51</v>
      </c>
      <c r="I17" s="6">
        <v>224.508</v>
      </c>
    </row>
    <row r="18" spans="1:9" ht="15">
      <c r="A18" s="1">
        <v>2003</v>
      </c>
      <c r="B18" s="16">
        <v>208.00229864</v>
      </c>
      <c r="C18" s="6">
        <v>137.97390633</v>
      </c>
      <c r="D18" s="6">
        <v>129.799624</v>
      </c>
      <c r="E18" s="6">
        <v>176.21290791</v>
      </c>
      <c r="F18" s="6"/>
      <c r="G18" s="6">
        <v>163.419</v>
      </c>
      <c r="H18" s="6">
        <v>115.84</v>
      </c>
      <c r="I18" s="6">
        <v>127.122</v>
      </c>
    </row>
    <row r="19" spans="1:9" ht="15">
      <c r="A19" s="1">
        <v>2004</v>
      </c>
      <c r="B19" s="16">
        <v>288.75080656</v>
      </c>
      <c r="C19" s="6">
        <v>233.61339951</v>
      </c>
      <c r="D19" s="6">
        <v>202.81199546</v>
      </c>
      <c r="E19" s="6">
        <v>262.24651501</v>
      </c>
      <c r="F19" s="6"/>
      <c r="G19" s="6">
        <v>215.424</v>
      </c>
      <c r="H19" s="6">
        <v>205.592</v>
      </c>
      <c r="I19" s="6">
        <v>172.837</v>
      </c>
    </row>
    <row r="20" spans="1:9" ht="15">
      <c r="A20" s="1">
        <v>2005</v>
      </c>
      <c r="B20" s="16">
        <v>236.10195689</v>
      </c>
      <c r="C20" s="6">
        <v>188.27195128</v>
      </c>
      <c r="D20" s="6">
        <v>154.61402643</v>
      </c>
      <c r="E20" s="6">
        <v>212.64899013</v>
      </c>
      <c r="F20" s="6"/>
      <c r="G20" s="6">
        <v>213.242</v>
      </c>
      <c r="H20" s="6">
        <v>137.195</v>
      </c>
      <c r="I20" s="6">
        <v>127.275</v>
      </c>
    </row>
    <row r="21" spans="1:9" ht="15">
      <c r="A21" s="1">
        <v>2006</v>
      </c>
      <c r="B21" s="16">
        <v>222.09039177</v>
      </c>
      <c r="C21" s="6">
        <v>166.29074291</v>
      </c>
      <c r="D21" s="6">
        <v>113.17934783</v>
      </c>
      <c r="E21" s="6">
        <v>193.87131875</v>
      </c>
      <c r="F21" s="6"/>
      <c r="G21" s="6">
        <v>146.909</v>
      </c>
      <c r="H21" s="6">
        <v>107.131</v>
      </c>
      <c r="I21" s="6">
        <v>78.726</v>
      </c>
    </row>
    <row r="22" spans="1:9" ht="15">
      <c r="A22" s="1">
        <v>2007</v>
      </c>
      <c r="B22" s="16">
        <v>205.85806007</v>
      </c>
      <c r="C22" s="16">
        <v>145.49786485</v>
      </c>
      <c r="D22" s="16">
        <v>107.51229156</v>
      </c>
      <c r="E22" s="16">
        <v>176.57541863</v>
      </c>
      <c r="F22" s="6"/>
      <c r="G22" s="6">
        <v>117.463</v>
      </c>
      <c r="H22" s="6">
        <v>106.835</v>
      </c>
      <c r="I22" s="6">
        <v>89.034</v>
      </c>
    </row>
    <row r="23" spans="1:9" ht="15">
      <c r="A23" s="1">
        <v>2008</v>
      </c>
      <c r="B23" s="16">
        <v>222.00526114</v>
      </c>
      <c r="C23" s="16">
        <v>166.68210636</v>
      </c>
      <c r="D23" s="16">
        <v>116.92804947</v>
      </c>
      <c r="E23" s="16">
        <v>194.20455863</v>
      </c>
      <c r="F23" s="6"/>
      <c r="G23" s="6">
        <v>154.277</v>
      </c>
      <c r="H23" s="6">
        <v>109.078</v>
      </c>
      <c r="I23" s="6">
        <v>71.054</v>
      </c>
    </row>
    <row r="24" spans="1:9" ht="15">
      <c r="A24" s="1">
        <v>2009</v>
      </c>
      <c r="B24" s="16">
        <v>243.36488287</v>
      </c>
      <c r="C24" s="16">
        <v>174.08402415</v>
      </c>
      <c r="D24" s="16">
        <v>141.42441591</v>
      </c>
      <c r="E24" s="16">
        <v>210.40597346</v>
      </c>
      <c r="F24" s="6"/>
      <c r="G24" s="6">
        <v>150.509</v>
      </c>
      <c r="H24" s="6">
        <v>139.08</v>
      </c>
      <c r="I24" s="6">
        <v>131.896</v>
      </c>
    </row>
    <row r="25" spans="1:5" ht="15">
      <c r="A25" s="20"/>
      <c r="C25" s="6"/>
      <c r="E25" s="6"/>
    </row>
    <row r="26" spans="1:5" ht="15">
      <c r="A26" s="20"/>
      <c r="B26" s="16"/>
      <c r="C26" s="6"/>
      <c r="E26" s="6"/>
    </row>
    <row r="27" spans="1:5" ht="15">
      <c r="A27" s="20"/>
      <c r="B27" s="16"/>
      <c r="C27" s="6"/>
      <c r="E27" s="6"/>
    </row>
    <row r="28" spans="2:5" ht="15">
      <c r="B28" s="16"/>
      <c r="C28" s="6"/>
      <c r="E28" s="6"/>
    </row>
    <row r="29" spans="2:5" ht="15">
      <c r="B29" s="16"/>
      <c r="C29" s="6"/>
      <c r="E29" s="6"/>
    </row>
    <row r="30" spans="2:5" ht="15">
      <c r="B30" s="16"/>
      <c r="C30" s="6"/>
      <c r="E30" s="6"/>
    </row>
    <row r="31" spans="1:5" ht="15">
      <c r="A31" s="24"/>
      <c r="B31" s="16"/>
      <c r="C31" s="6"/>
      <c r="E31" s="6"/>
    </row>
    <row r="32" spans="2:5" ht="15">
      <c r="B32" s="16"/>
      <c r="C32" s="6"/>
      <c r="E32" s="6"/>
    </row>
    <row r="33" spans="2:5" ht="15">
      <c r="B33" s="16"/>
      <c r="C33" s="6"/>
      <c r="E33" s="6"/>
    </row>
    <row r="34" spans="1:5" ht="15">
      <c r="A34" s="12"/>
      <c r="B34" s="16"/>
      <c r="C34" s="6"/>
      <c r="E34" s="6"/>
    </row>
    <row r="35" spans="2:5" ht="15">
      <c r="B35" s="16"/>
      <c r="C35" s="6"/>
      <c r="E35" s="6"/>
    </row>
    <row r="36" spans="2:5" ht="15">
      <c r="B36" s="16"/>
      <c r="C36" s="6"/>
      <c r="E36" s="6"/>
    </row>
    <row r="37" spans="1:5" ht="15">
      <c r="A37" s="12"/>
      <c r="B37" s="16"/>
      <c r="C37" s="6"/>
      <c r="E37" s="6"/>
    </row>
    <row r="38" spans="1:5" ht="15">
      <c r="A38" s="12"/>
      <c r="B38" s="16"/>
      <c r="C38" s="6"/>
      <c r="E38" s="6"/>
    </row>
    <row r="39" spans="2:5" ht="15">
      <c r="B39" s="16"/>
      <c r="C39" s="6"/>
      <c r="E39" s="6"/>
    </row>
    <row r="40" spans="2:5" ht="15">
      <c r="B40" s="16"/>
      <c r="C40" s="6"/>
      <c r="E40" s="6"/>
    </row>
    <row r="41" spans="2:5" ht="15">
      <c r="B41" s="16"/>
      <c r="D41" s="16"/>
      <c r="E41" s="16"/>
    </row>
    <row r="42" spans="2:5" ht="15">
      <c r="B42" s="16"/>
      <c r="D42" s="16"/>
      <c r="E42" s="16"/>
    </row>
    <row r="43" spans="2:5" ht="15">
      <c r="B43" s="13"/>
      <c r="C43" s="13"/>
      <c r="D43" s="13"/>
      <c r="E43" s="13"/>
    </row>
    <row r="44" spans="2:5" ht="15">
      <c r="B44" s="13"/>
      <c r="C44" s="13"/>
      <c r="D44" s="13"/>
      <c r="E44" s="13"/>
    </row>
    <row r="45" spans="2:5" ht="15">
      <c r="B45" s="13"/>
      <c r="C45" s="13"/>
      <c r="D45" s="13"/>
      <c r="E45" s="13"/>
    </row>
    <row r="46" spans="2:5" ht="15">
      <c r="B46" s="13"/>
      <c r="C46" s="13"/>
      <c r="D46" s="13"/>
      <c r="E46" s="13"/>
    </row>
    <row r="47" spans="2:5" ht="15">
      <c r="B47" s="13"/>
      <c r="C47" s="13"/>
      <c r="D47" s="13"/>
      <c r="E47" s="13"/>
    </row>
    <row r="48" spans="2:5" ht="15">
      <c r="B48" s="13"/>
      <c r="C48" s="13"/>
      <c r="D48" s="13"/>
      <c r="E48" s="13"/>
    </row>
    <row r="49" spans="2:5" ht="15">
      <c r="B49" s="13"/>
      <c r="C49" s="13"/>
      <c r="D49" s="13"/>
      <c r="E49" s="13"/>
    </row>
    <row r="50" spans="2:5" ht="15">
      <c r="B50" s="14"/>
      <c r="C50" s="25"/>
      <c r="D50" s="14"/>
      <c r="E50" s="14"/>
    </row>
    <row r="51" spans="2:5" ht="15">
      <c r="B51" s="14"/>
      <c r="C51" s="25"/>
      <c r="D51" s="14"/>
      <c r="E51" s="14"/>
    </row>
    <row r="52" spans="2:5" ht="15">
      <c r="B52" s="14"/>
      <c r="C52" s="25"/>
      <c r="D52" s="14"/>
      <c r="E52" s="14"/>
    </row>
    <row r="53" spans="2:5" ht="15">
      <c r="B53" s="14"/>
      <c r="C53" s="25"/>
      <c r="D53" s="14"/>
      <c r="E53" s="14"/>
    </row>
    <row r="54" spans="2:5" ht="15">
      <c r="B54" s="14"/>
      <c r="C54" s="25"/>
      <c r="D54" s="14"/>
      <c r="E54" s="14"/>
    </row>
    <row r="55" spans="2:5" ht="15">
      <c r="B55" s="14"/>
      <c r="C55" s="25"/>
      <c r="D55" s="14"/>
      <c r="E55" s="14"/>
    </row>
    <row r="56" spans="2:5" ht="15">
      <c r="B56" s="14"/>
      <c r="C56" s="25"/>
      <c r="D56" s="14"/>
      <c r="E56" s="14"/>
    </row>
    <row r="57" spans="2:5" ht="15">
      <c r="B57" s="14"/>
      <c r="C57" s="25"/>
      <c r="D57" s="14"/>
      <c r="E57" s="14"/>
    </row>
    <row r="58" spans="2:5" ht="15">
      <c r="B58" s="14"/>
      <c r="C58" s="25"/>
      <c r="D58" s="14"/>
      <c r="E58" s="1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5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5.00390625" style="1" customWidth="1"/>
    <col min="2" max="3" width="11.625" style="16" customWidth="1"/>
    <col min="4" max="5" width="8.875" style="5" customWidth="1"/>
    <col min="6" max="16384" width="9.125" style="4" customWidth="1"/>
  </cols>
  <sheetData>
    <row r="1" ht="15">
      <c r="A1" s="1" t="s">
        <v>50</v>
      </c>
    </row>
    <row r="2" ht="15">
      <c r="A2" s="1" t="s">
        <v>105</v>
      </c>
    </row>
    <row r="5" spans="2:5" ht="15">
      <c r="B5" s="17" t="s">
        <v>67</v>
      </c>
      <c r="C5" s="17" t="s">
        <v>68</v>
      </c>
      <c r="D5" s="4"/>
      <c r="E5" s="4"/>
    </row>
    <row r="6" spans="1:5" ht="15">
      <c r="A6" s="1" t="s">
        <v>81</v>
      </c>
      <c r="B6" s="16">
        <v>30365.480746</v>
      </c>
      <c r="C6" s="16">
        <v>32029.780742</v>
      </c>
      <c r="D6" s="4"/>
      <c r="E6" s="4"/>
    </row>
    <row r="7" spans="1:5" ht="15">
      <c r="A7" s="1" t="s">
        <v>82</v>
      </c>
      <c r="B7" s="16">
        <v>30899.560497</v>
      </c>
      <c r="C7" s="16">
        <v>32352.324403</v>
      </c>
      <c r="D7" s="4"/>
      <c r="E7" s="4"/>
    </row>
    <row r="8" spans="1:5" ht="15">
      <c r="A8" s="1" t="s">
        <v>83</v>
      </c>
      <c r="B8" s="16">
        <v>24587.573451</v>
      </c>
      <c r="C8" s="16">
        <v>25775.439558</v>
      </c>
      <c r="D8" s="4"/>
      <c r="E8" s="4"/>
    </row>
    <row r="9" spans="1:5" ht="15">
      <c r="A9" s="1" t="s">
        <v>116</v>
      </c>
      <c r="B9" s="16">
        <v>30728.794954</v>
      </c>
      <c r="C9" s="16">
        <v>33330.625839</v>
      </c>
      <c r="D9" s="4"/>
      <c r="E9" s="4"/>
    </row>
    <row r="10" spans="4:5" ht="15">
      <c r="D10" s="4"/>
      <c r="E10" s="4"/>
    </row>
    <row r="11" spans="4:5" ht="15">
      <c r="D11" s="4"/>
      <c r="E11" s="4"/>
    </row>
    <row r="12" spans="4:5" ht="15">
      <c r="D12" s="4"/>
      <c r="E12" s="4"/>
    </row>
    <row r="13" spans="4:5" ht="15">
      <c r="D13" s="4"/>
      <c r="E13" s="4"/>
    </row>
    <row r="14" spans="4:5" ht="15">
      <c r="D14" s="4"/>
      <c r="E14" s="4"/>
    </row>
    <row r="15" spans="4:5" ht="15">
      <c r="D15" s="4"/>
      <c r="E15" s="4"/>
    </row>
    <row r="16" spans="4:5" ht="15">
      <c r="D16" s="4"/>
      <c r="E16" s="4"/>
    </row>
    <row r="17" spans="4:5" ht="15">
      <c r="D17" s="4"/>
      <c r="E17" s="4"/>
    </row>
    <row r="18" spans="2:5" ht="15">
      <c r="B18" s="19"/>
      <c r="D18" s="4"/>
      <c r="E18" s="4"/>
    </row>
    <row r="19" spans="1:5" ht="15">
      <c r="A19" s="20"/>
      <c r="B19" s="22"/>
      <c r="D19" s="4"/>
      <c r="E19" s="4"/>
    </row>
    <row r="20" spans="1:5" ht="15">
      <c r="A20" s="20"/>
      <c r="B20" s="21"/>
      <c r="C20" s="21"/>
      <c r="D20" s="4"/>
      <c r="E20" s="4"/>
    </row>
    <row r="21" spans="1:5" ht="15">
      <c r="A21" s="20"/>
      <c r="B21" s="21"/>
      <c r="C21" s="21"/>
      <c r="D21" s="4"/>
      <c r="E21" s="4"/>
    </row>
    <row r="22" spans="1:5" ht="15">
      <c r="A22" s="20"/>
      <c r="B22" s="23"/>
      <c r="C22" s="23"/>
      <c r="D22" s="4"/>
      <c r="E22" s="4"/>
    </row>
    <row r="23" spans="2:5" ht="15">
      <c r="B23" s="17"/>
      <c r="C23" s="17"/>
      <c r="D23" s="4"/>
      <c r="E23" s="4"/>
    </row>
    <row r="24" spans="4:5" ht="15">
      <c r="D24" s="4"/>
      <c r="E24" s="4"/>
    </row>
    <row r="25" spans="4:5" ht="15">
      <c r="D25" s="4"/>
      <c r="E25" s="4"/>
    </row>
    <row r="26" spans="1:5" ht="15">
      <c r="A26" s="24"/>
      <c r="B26" s="17"/>
      <c r="C26" s="17"/>
      <c r="D26" s="4"/>
      <c r="E26" s="4"/>
    </row>
    <row r="27" spans="2:5" ht="15">
      <c r="B27" s="13"/>
      <c r="C27" s="13"/>
      <c r="D27" s="4"/>
      <c r="E27" s="4"/>
    </row>
    <row r="28" spans="2:5" ht="15">
      <c r="B28" s="13"/>
      <c r="C28" s="13"/>
      <c r="D28" s="4"/>
      <c r="E28" s="4"/>
    </row>
    <row r="29" spans="1:5" ht="15">
      <c r="A29" s="12"/>
      <c r="B29" s="13"/>
      <c r="C29" s="13"/>
      <c r="D29" s="4"/>
      <c r="E29" s="4"/>
    </row>
    <row r="30" spans="2:5" ht="15">
      <c r="B30" s="13"/>
      <c r="C30" s="13"/>
      <c r="D30" s="4"/>
      <c r="E30" s="4"/>
    </row>
    <row r="31" spans="2:5" ht="15">
      <c r="B31" s="13"/>
      <c r="C31" s="13"/>
      <c r="D31" s="4"/>
      <c r="E31" s="4"/>
    </row>
    <row r="32" spans="1:5" ht="15">
      <c r="A32" s="12"/>
      <c r="B32" s="13"/>
      <c r="C32" s="13"/>
      <c r="D32" s="4"/>
      <c r="E32" s="4"/>
    </row>
    <row r="33" spans="1:5" ht="15">
      <c r="A33" s="12"/>
      <c r="B33" s="13"/>
      <c r="C33" s="13"/>
      <c r="D33" s="4"/>
      <c r="E33" s="4"/>
    </row>
    <row r="34" spans="2:5" ht="15">
      <c r="B34" s="13"/>
      <c r="C34" s="13"/>
      <c r="D34" s="4"/>
      <c r="E34" s="4"/>
    </row>
    <row r="35" spans="2:5" ht="15">
      <c r="B35" s="13"/>
      <c r="C35" s="13"/>
      <c r="D35" s="4"/>
      <c r="E35" s="4"/>
    </row>
    <row r="36" spans="2:5" ht="15">
      <c r="B36" s="13"/>
      <c r="C36" s="13"/>
      <c r="D36" s="4"/>
      <c r="E36" s="4"/>
    </row>
    <row r="37" spans="2:5" ht="15">
      <c r="B37" s="13"/>
      <c r="C37" s="13"/>
      <c r="D37" s="4"/>
      <c r="E37" s="4"/>
    </row>
    <row r="38" spans="2:5" ht="15">
      <c r="B38" s="13"/>
      <c r="C38" s="13"/>
      <c r="D38" s="4"/>
      <c r="E38" s="4"/>
    </row>
    <row r="39" spans="2:5" ht="15">
      <c r="B39" s="13"/>
      <c r="C39" s="13"/>
      <c r="D39" s="4"/>
      <c r="E39" s="4"/>
    </row>
    <row r="40" spans="2:5" ht="15">
      <c r="B40" s="13"/>
      <c r="C40" s="13"/>
      <c r="D40" s="4"/>
      <c r="E40" s="4"/>
    </row>
    <row r="41" spans="2:5" ht="15">
      <c r="B41" s="13"/>
      <c r="C41" s="13"/>
      <c r="D41" s="4"/>
      <c r="E41" s="4"/>
    </row>
    <row r="42" spans="2:5" ht="15">
      <c r="B42" s="13"/>
      <c r="C42" s="13"/>
      <c r="D42" s="4"/>
      <c r="E42" s="4"/>
    </row>
    <row r="43" spans="2:3" ht="15">
      <c r="B43" s="13"/>
      <c r="C43" s="13"/>
    </row>
    <row r="44" spans="2:3" ht="15">
      <c r="B44" s="13"/>
      <c r="C44" s="13"/>
    </row>
    <row r="45" spans="2:3" ht="15">
      <c r="B45" s="25"/>
      <c r="C45" s="25"/>
    </row>
    <row r="46" spans="2:3" ht="15">
      <c r="B46" s="25"/>
      <c r="C46" s="25"/>
    </row>
    <row r="47" spans="2:3" ht="15">
      <c r="B47" s="25"/>
      <c r="C47" s="25"/>
    </row>
    <row r="48" spans="2:3" ht="15">
      <c r="B48" s="25"/>
      <c r="C48" s="25"/>
    </row>
    <row r="49" spans="2:3" ht="15">
      <c r="B49" s="25"/>
      <c r="C49" s="25"/>
    </row>
    <row r="50" spans="2:3" ht="15">
      <c r="B50" s="25"/>
      <c r="C50" s="25"/>
    </row>
    <row r="51" spans="2:3" ht="15">
      <c r="B51" s="25"/>
      <c r="C51" s="25"/>
    </row>
    <row r="52" spans="2:3" ht="15">
      <c r="B52" s="25"/>
      <c r="C52" s="25"/>
    </row>
    <row r="53" spans="2:3" ht="15">
      <c r="B53" s="25"/>
      <c r="C53" s="2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3.25390625" style="6" customWidth="1"/>
    <col min="3" max="3" width="11.00390625" style="6" customWidth="1"/>
    <col min="4" max="4" width="17.875" style="6" customWidth="1"/>
    <col min="5" max="5" width="13.875" style="6" customWidth="1"/>
    <col min="6" max="6" width="16.875" style="4" customWidth="1"/>
    <col min="7" max="7" width="13.75390625" style="4" customWidth="1"/>
    <col min="8" max="12" width="8.875" style="5" customWidth="1"/>
    <col min="13" max="16384" width="9.125" style="4" customWidth="1"/>
  </cols>
  <sheetData>
    <row r="1" ht="15">
      <c r="A1" s="1" t="s">
        <v>2</v>
      </c>
    </row>
    <row r="2" ht="15">
      <c r="A2" s="1" t="s">
        <v>3</v>
      </c>
    </row>
    <row r="5" spans="2:12" ht="15">
      <c r="B5" s="17" t="s">
        <v>4</v>
      </c>
      <c r="C5" s="17" t="s">
        <v>1</v>
      </c>
      <c r="D5" s="17" t="s">
        <v>117</v>
      </c>
      <c r="E5" s="17"/>
      <c r="F5" s="17"/>
      <c r="G5" s="17"/>
      <c r="H5" s="4"/>
      <c r="I5" s="4"/>
      <c r="J5" s="4"/>
      <c r="K5" s="4"/>
      <c r="L5" s="4"/>
    </row>
    <row r="6" spans="1:12" ht="15">
      <c r="A6" s="1">
        <v>1991</v>
      </c>
      <c r="B6" s="13">
        <v>117.3</v>
      </c>
      <c r="C6" s="13">
        <v>5.6995386396</v>
      </c>
      <c r="D6" s="13">
        <v>4.8589417217</v>
      </c>
      <c r="E6" s="17"/>
      <c r="F6" s="13"/>
      <c r="G6" s="17"/>
      <c r="H6" s="4"/>
      <c r="I6" s="4"/>
      <c r="J6" s="4"/>
      <c r="K6" s="4"/>
      <c r="L6" s="4"/>
    </row>
    <row r="7" spans="1:12" ht="15">
      <c r="A7" s="1">
        <v>1992</v>
      </c>
      <c r="B7" s="13">
        <v>132.4</v>
      </c>
      <c r="C7" s="13">
        <v>6.6280999697</v>
      </c>
      <c r="D7" s="13">
        <v>5.0061178019</v>
      </c>
      <c r="E7" s="11"/>
      <c r="F7" s="11"/>
      <c r="G7" s="11"/>
      <c r="H7" s="4"/>
      <c r="I7" s="4"/>
      <c r="J7" s="4"/>
      <c r="K7" s="4"/>
      <c r="L7" s="4"/>
    </row>
    <row r="8" spans="1:12" ht="15">
      <c r="A8" s="1">
        <v>1993</v>
      </c>
      <c r="B8" s="13">
        <v>146.2</v>
      </c>
      <c r="C8" s="13">
        <v>7.4368586044</v>
      </c>
      <c r="D8" s="13">
        <v>5.0867705912</v>
      </c>
      <c r="E8" s="11"/>
      <c r="F8" s="11"/>
      <c r="G8" s="11"/>
      <c r="H8" s="4"/>
      <c r="I8" s="4"/>
      <c r="J8" s="4"/>
      <c r="K8" s="4"/>
      <c r="L8" s="4"/>
    </row>
    <row r="9" spans="1:12" ht="15">
      <c r="A9" s="12">
        <v>1994</v>
      </c>
      <c r="B9" s="13">
        <v>163.4</v>
      </c>
      <c r="C9" s="13">
        <v>8.5838934985</v>
      </c>
      <c r="D9" s="13">
        <v>5.2533007947</v>
      </c>
      <c r="E9" s="11"/>
      <c r="F9" s="11"/>
      <c r="G9" s="11"/>
      <c r="H9" s="4"/>
      <c r="I9" s="4"/>
      <c r="J9" s="4"/>
      <c r="K9" s="4"/>
      <c r="L9" s="4"/>
    </row>
    <row r="10" spans="1:12" ht="15">
      <c r="A10" s="1">
        <v>1995</v>
      </c>
      <c r="B10" s="13">
        <v>179.9</v>
      </c>
      <c r="C10" s="13">
        <v>9.5074990072</v>
      </c>
      <c r="D10" s="13">
        <v>5.2848799373</v>
      </c>
      <c r="E10" s="11"/>
      <c r="F10" s="11"/>
      <c r="G10" s="11"/>
      <c r="H10" s="4"/>
      <c r="I10" s="4"/>
      <c r="J10" s="4"/>
      <c r="K10" s="4"/>
      <c r="L10" s="4"/>
    </row>
    <row r="11" spans="1:12" ht="15">
      <c r="A11" s="1">
        <v>1996</v>
      </c>
      <c r="B11" s="13">
        <v>193.6</v>
      </c>
      <c r="C11" s="13">
        <v>10.730110296</v>
      </c>
      <c r="D11" s="13">
        <v>5.542412343</v>
      </c>
      <c r="E11" s="11"/>
      <c r="F11" s="11"/>
      <c r="G11" s="11"/>
      <c r="H11" s="4"/>
      <c r="I11" s="4"/>
      <c r="J11" s="4"/>
      <c r="K11" s="4"/>
      <c r="L11" s="4"/>
    </row>
    <row r="12" spans="1:12" ht="15">
      <c r="A12" s="12">
        <v>1997</v>
      </c>
      <c r="B12" s="13">
        <v>204.2</v>
      </c>
      <c r="C12" s="13">
        <v>11.613001375</v>
      </c>
      <c r="D12" s="13">
        <v>5.6870721721</v>
      </c>
      <c r="E12" s="11"/>
      <c r="F12" s="11"/>
      <c r="G12" s="11"/>
      <c r="H12" s="4"/>
      <c r="I12" s="4"/>
      <c r="J12" s="4"/>
      <c r="K12" s="4"/>
      <c r="L12" s="4"/>
    </row>
    <row r="13" spans="1:12" ht="15">
      <c r="A13" s="12">
        <v>1998</v>
      </c>
      <c r="B13" s="13">
        <v>202.4</v>
      </c>
      <c r="C13" s="13">
        <v>11.859756023</v>
      </c>
      <c r="D13" s="13">
        <v>5.8595632524</v>
      </c>
      <c r="E13" s="11"/>
      <c r="F13" s="11"/>
      <c r="G13" s="11"/>
      <c r="H13" s="4"/>
      <c r="I13" s="4"/>
      <c r="J13" s="4"/>
      <c r="K13" s="4"/>
      <c r="L13" s="4"/>
    </row>
    <row r="14" spans="1:12" ht="15">
      <c r="A14" s="1">
        <v>1999</v>
      </c>
      <c r="B14" s="13">
        <v>205.7</v>
      </c>
      <c r="C14" s="13">
        <v>12.558098654</v>
      </c>
      <c r="D14" s="13">
        <v>6.1050552525</v>
      </c>
      <c r="E14" s="11"/>
      <c r="F14" s="11"/>
      <c r="G14" s="11"/>
      <c r="H14" s="4"/>
      <c r="I14" s="4"/>
      <c r="J14" s="4"/>
      <c r="K14" s="4"/>
      <c r="L14" s="4"/>
    </row>
    <row r="15" spans="1:12" ht="15">
      <c r="A15" s="1">
        <v>2000</v>
      </c>
      <c r="B15" s="13">
        <v>215.9</v>
      </c>
      <c r="C15" s="13">
        <v>13.681891435</v>
      </c>
      <c r="D15" s="13">
        <v>6.3371428603</v>
      </c>
      <c r="E15" s="11"/>
      <c r="F15" s="11"/>
      <c r="G15" s="11"/>
      <c r="H15" s="4"/>
      <c r="I15" s="4"/>
      <c r="J15" s="4"/>
      <c r="K15" s="4"/>
      <c r="L15" s="4"/>
    </row>
    <row r="16" spans="1:12" ht="15">
      <c r="A16" s="1">
        <v>2001</v>
      </c>
      <c r="B16" s="13">
        <v>238.8</v>
      </c>
      <c r="C16" s="13">
        <v>15.169483202</v>
      </c>
      <c r="D16" s="13">
        <v>6.3523799003</v>
      </c>
      <c r="E16" s="11"/>
      <c r="F16" s="11"/>
      <c r="G16" s="11"/>
      <c r="H16" s="4"/>
      <c r="I16" s="4"/>
      <c r="J16" s="4"/>
      <c r="K16" s="4"/>
      <c r="L16" s="4"/>
    </row>
    <row r="17" spans="1:12" ht="15">
      <c r="A17" s="1">
        <v>2002</v>
      </c>
      <c r="B17" s="13">
        <v>256</v>
      </c>
      <c r="C17" s="13">
        <v>16.696060663</v>
      </c>
      <c r="D17" s="13">
        <v>6.5218986966</v>
      </c>
      <c r="E17" s="11"/>
      <c r="F17" s="11"/>
      <c r="G17" s="11"/>
      <c r="H17" s="4"/>
      <c r="I17" s="4"/>
      <c r="J17" s="4"/>
      <c r="K17" s="4"/>
      <c r="L17" s="4"/>
    </row>
    <row r="18" spans="1:12" ht="15">
      <c r="A18" s="1">
        <v>2003</v>
      </c>
      <c r="B18" s="13">
        <v>274.1</v>
      </c>
      <c r="C18" s="13">
        <v>17.765126027</v>
      </c>
      <c r="D18" s="13">
        <v>6.4812572152</v>
      </c>
      <c r="E18" s="11"/>
      <c r="F18" s="11"/>
      <c r="G18" s="11"/>
      <c r="H18" s="4"/>
      <c r="I18" s="4"/>
      <c r="J18" s="4"/>
      <c r="K18" s="4"/>
      <c r="L18" s="4"/>
    </row>
    <row r="19" spans="1:12" ht="15">
      <c r="A19" s="1">
        <v>2004</v>
      </c>
      <c r="B19" s="13">
        <v>300.6</v>
      </c>
      <c r="C19" s="13">
        <v>19.726481835</v>
      </c>
      <c r="D19" s="13">
        <v>6.5623692067</v>
      </c>
      <c r="E19" s="11"/>
      <c r="F19" s="11"/>
      <c r="G19" s="11"/>
      <c r="H19" s="4"/>
      <c r="I19" s="4"/>
      <c r="J19" s="4"/>
      <c r="K19" s="4"/>
      <c r="L19" s="4"/>
    </row>
    <row r="20" spans="1:12" ht="15">
      <c r="A20" s="1">
        <v>2005</v>
      </c>
      <c r="B20" s="13">
        <v>327.4</v>
      </c>
      <c r="C20" s="13">
        <v>21.434920396</v>
      </c>
      <c r="D20" s="13">
        <v>6.5470129494</v>
      </c>
      <c r="E20" s="11" t="s">
        <v>95</v>
      </c>
      <c r="F20" s="11" t="s">
        <v>101</v>
      </c>
      <c r="G20" s="11" t="s">
        <v>102</v>
      </c>
      <c r="H20" s="4"/>
      <c r="I20" s="4"/>
      <c r="J20" s="4"/>
      <c r="K20" s="4"/>
      <c r="L20" s="4"/>
    </row>
    <row r="21" spans="1:12" ht="15">
      <c r="A21" s="1">
        <v>2006</v>
      </c>
      <c r="B21" s="13">
        <v>382.8</v>
      </c>
      <c r="C21" s="13">
        <v>23.639311275</v>
      </c>
      <c r="D21" s="13">
        <v>6.1753686717</v>
      </c>
      <c r="E21" s="13">
        <v>33.73485233402255</v>
      </c>
      <c r="F21" s="13">
        <f>B21-E21</f>
        <v>349.06514766597746</v>
      </c>
      <c r="G21" s="13">
        <f>C21/F21*100</f>
        <v>6.7721774668895325</v>
      </c>
      <c r="H21" s="4"/>
      <c r="I21" s="4"/>
      <c r="J21" s="4"/>
      <c r="K21" s="4"/>
      <c r="L21" s="4"/>
    </row>
    <row r="22" spans="1:12" ht="15">
      <c r="A22" s="1">
        <v>2007</v>
      </c>
      <c r="B22" s="13">
        <v>409.6</v>
      </c>
      <c r="C22" s="13">
        <v>25.064246754</v>
      </c>
      <c r="D22" s="13">
        <v>6.1192008677</v>
      </c>
      <c r="E22" s="13">
        <v>51.34</v>
      </c>
      <c r="F22" s="13">
        <f>B22-E22</f>
        <v>358.26</v>
      </c>
      <c r="G22" s="13">
        <f>C22/F22*100</f>
        <v>6.99610527382348</v>
      </c>
      <c r="H22" s="4"/>
      <c r="I22" s="4"/>
      <c r="J22" s="4"/>
      <c r="K22" s="4"/>
      <c r="L22" s="4"/>
    </row>
    <row r="23" spans="1:12" ht="15">
      <c r="A23" s="1">
        <v>2008</v>
      </c>
      <c r="B23" s="13">
        <v>453.904</v>
      </c>
      <c r="C23" s="13">
        <v>28.144647781</v>
      </c>
      <c r="D23" s="13">
        <v>6.20057276</v>
      </c>
      <c r="E23" s="13">
        <v>46.728</v>
      </c>
      <c r="F23" s="13">
        <f>B23-E23</f>
        <v>407.176</v>
      </c>
      <c r="G23" s="13">
        <f>C23/F23*100</f>
        <v>6.912157833713185</v>
      </c>
      <c r="H23" s="4"/>
      <c r="I23" s="4"/>
      <c r="J23" s="4"/>
      <c r="K23" s="4"/>
      <c r="L23" s="4"/>
    </row>
    <row r="24" spans="1:12" ht="15">
      <c r="A24" s="1">
        <v>2009</v>
      </c>
      <c r="B24" s="13">
        <v>491.03</v>
      </c>
      <c r="C24" s="13">
        <v>29.030118265</v>
      </c>
      <c r="D24" s="13">
        <v>5.9120864845</v>
      </c>
      <c r="E24" s="13">
        <v>56.559</v>
      </c>
      <c r="F24" s="13">
        <f>B24-E24</f>
        <v>434.471</v>
      </c>
      <c r="G24" s="13">
        <f>C24/F24*100</f>
        <v>6.681715986797737</v>
      </c>
      <c r="H24" s="4"/>
      <c r="I24" s="4"/>
      <c r="J24" s="4"/>
      <c r="K24" s="4"/>
      <c r="L24" s="4"/>
    </row>
    <row r="25" spans="2:12" ht="15">
      <c r="B25" s="13"/>
      <c r="C25" s="13"/>
      <c r="D25" s="13"/>
      <c r="E25" s="13"/>
      <c r="F25" s="13"/>
      <c r="G25" s="13"/>
      <c r="H25" s="4"/>
      <c r="I25" s="4"/>
      <c r="J25" s="4"/>
      <c r="K25" s="4"/>
      <c r="L25" s="4"/>
    </row>
    <row r="26" spans="2:12" ht="15">
      <c r="B26" s="13"/>
      <c r="C26" s="13"/>
      <c r="D26" s="13"/>
      <c r="E26" s="13"/>
      <c r="F26" s="13"/>
      <c r="G26" s="13"/>
      <c r="H26" s="4"/>
      <c r="I26" s="4"/>
      <c r="J26" s="4"/>
      <c r="K26" s="4"/>
      <c r="L26" s="4"/>
    </row>
    <row r="27" spans="1:12" ht="15">
      <c r="A27" s="40" t="s">
        <v>118</v>
      </c>
      <c r="B27" s="13"/>
      <c r="C27" s="13"/>
      <c r="D27" s="13"/>
      <c r="E27" s="13"/>
      <c r="F27" s="13"/>
      <c r="G27" s="13"/>
      <c r="H27" s="4"/>
      <c r="I27" s="4"/>
      <c r="J27" s="4"/>
      <c r="K27" s="4"/>
      <c r="L27" s="4"/>
    </row>
    <row r="28" spans="2:12" ht="15">
      <c r="B28" s="13"/>
      <c r="C28" s="13" t="s">
        <v>65</v>
      </c>
      <c r="D28" s="13"/>
      <c r="E28" s="13"/>
      <c r="F28" s="13"/>
      <c r="G28" s="13"/>
      <c r="H28" s="4"/>
      <c r="I28" s="4"/>
      <c r="J28" s="4"/>
      <c r="K28" s="4"/>
      <c r="L28" s="4"/>
    </row>
    <row r="29" spans="2:12" ht="15">
      <c r="B29" s="13"/>
      <c r="C29" s="13"/>
      <c r="D29" s="13"/>
      <c r="E29" s="13"/>
      <c r="F29" s="13"/>
      <c r="G29" s="13"/>
      <c r="H29" s="4"/>
      <c r="I29" s="4"/>
      <c r="J29" s="4"/>
      <c r="K29" s="4"/>
      <c r="L29" s="4"/>
    </row>
    <row r="30" spans="1:12" ht="15">
      <c r="A30" s="12"/>
      <c r="B30" s="13"/>
      <c r="C30" s="13"/>
      <c r="D30" s="13"/>
      <c r="E30" s="13"/>
      <c r="F30" s="13"/>
      <c r="G30" s="13"/>
      <c r="H30" s="4"/>
      <c r="I30" s="4"/>
      <c r="J30" s="4"/>
      <c r="K30" s="4"/>
      <c r="L30" s="4"/>
    </row>
    <row r="31" spans="1:12" ht="15">
      <c r="A31" s="12"/>
      <c r="B31" s="13"/>
      <c r="C31" s="13"/>
      <c r="D31" s="13"/>
      <c r="E31" s="13"/>
      <c r="F31" s="13"/>
      <c r="G31" s="13"/>
      <c r="H31" s="4"/>
      <c r="I31" s="4"/>
      <c r="J31" s="4"/>
      <c r="K31" s="4"/>
      <c r="L31" s="4"/>
    </row>
    <row r="32" spans="2:12" ht="15">
      <c r="B32" s="13"/>
      <c r="C32" s="13"/>
      <c r="D32" s="13"/>
      <c r="E32" s="13"/>
      <c r="F32" s="13"/>
      <c r="G32" s="13"/>
      <c r="H32" s="4"/>
      <c r="I32" s="4"/>
      <c r="J32" s="4"/>
      <c r="K32" s="4"/>
      <c r="L32" s="4"/>
    </row>
    <row r="33" spans="2:12" ht="15">
      <c r="B33" s="13"/>
      <c r="C33" s="13"/>
      <c r="D33" s="13"/>
      <c r="E33" s="13"/>
      <c r="F33" s="13"/>
      <c r="G33" s="13"/>
      <c r="H33" s="4"/>
      <c r="I33" s="4"/>
      <c r="J33" s="4"/>
      <c r="K33" s="4"/>
      <c r="L33" s="4"/>
    </row>
    <row r="34" spans="2:12" ht="15">
      <c r="B34" s="13"/>
      <c r="C34" s="13"/>
      <c r="D34" s="13"/>
      <c r="E34" s="13"/>
      <c r="F34" s="13"/>
      <c r="G34" s="13"/>
      <c r="H34" s="4"/>
      <c r="I34" s="4"/>
      <c r="J34" s="4"/>
      <c r="K34" s="4"/>
      <c r="L34" s="4"/>
    </row>
    <row r="35" spans="2:12" ht="15">
      <c r="B35" s="13"/>
      <c r="C35" s="13"/>
      <c r="D35" s="13"/>
      <c r="E35" s="13"/>
      <c r="F35" s="13"/>
      <c r="G35" s="13"/>
      <c r="H35" s="4"/>
      <c r="I35" s="4"/>
      <c r="J35" s="4"/>
      <c r="K35" s="4"/>
      <c r="L35" s="4"/>
    </row>
    <row r="36" spans="2:7" ht="15">
      <c r="B36" s="13"/>
      <c r="C36" s="13"/>
      <c r="D36" s="13"/>
      <c r="E36" s="13"/>
      <c r="F36" s="13"/>
      <c r="G36" s="13"/>
    </row>
    <row r="37" spans="2:7" ht="15">
      <c r="B37" s="13"/>
      <c r="C37" s="13"/>
      <c r="D37" s="13"/>
      <c r="E37" s="13"/>
      <c r="F37" s="13"/>
      <c r="G37" s="13"/>
    </row>
    <row r="38" spans="2:7" ht="15">
      <c r="B38" s="13"/>
      <c r="C38" s="13"/>
      <c r="D38" s="13"/>
      <c r="E38" s="14"/>
      <c r="F38" s="14"/>
      <c r="G38" s="14"/>
    </row>
    <row r="39" spans="2:7" ht="15">
      <c r="B39" s="13"/>
      <c r="C39" s="13"/>
      <c r="D39" s="13"/>
      <c r="E39" s="14"/>
      <c r="F39" s="14"/>
      <c r="G39" s="14"/>
    </row>
    <row r="40" spans="2:7" ht="15">
      <c r="B40" s="13"/>
      <c r="C40" s="13"/>
      <c r="D40" s="13"/>
      <c r="E40" s="14"/>
      <c r="F40" s="14"/>
      <c r="G40" s="14"/>
    </row>
    <row r="41" spans="2:7" ht="15">
      <c r="B41" s="13"/>
      <c r="C41" s="13"/>
      <c r="D41" s="13"/>
      <c r="E41" s="14"/>
      <c r="F41" s="14"/>
      <c r="G41" s="14"/>
    </row>
    <row r="42" spans="2:7" ht="15">
      <c r="B42" s="13"/>
      <c r="C42" s="13"/>
      <c r="D42" s="13"/>
      <c r="E42" s="14"/>
      <c r="F42" s="14"/>
      <c r="G42" s="14"/>
    </row>
    <row r="43" spans="2:7" ht="15">
      <c r="B43" s="14"/>
      <c r="C43" s="14"/>
      <c r="D43" s="14"/>
      <c r="E43" s="14"/>
      <c r="F43" s="14"/>
      <c r="G43" s="14"/>
    </row>
    <row r="44" spans="2:7" ht="15">
      <c r="B44" s="14"/>
      <c r="C44" s="14"/>
      <c r="D44" s="14"/>
      <c r="E44" s="14"/>
      <c r="F44" s="14"/>
      <c r="G44" s="14"/>
    </row>
    <row r="45" spans="2:7" ht="15">
      <c r="B45" s="14"/>
      <c r="C45" s="14"/>
      <c r="D45" s="14"/>
      <c r="E45" s="14"/>
      <c r="F45" s="14"/>
      <c r="G45" s="14"/>
    </row>
    <row r="46" spans="2:7" ht="15">
      <c r="B46" s="14"/>
      <c r="C46" s="14"/>
      <c r="D46" s="14"/>
      <c r="E46" s="14"/>
      <c r="F46" s="14"/>
      <c r="G46" s="14"/>
    </row>
    <row r="47" spans="2:4" ht="15">
      <c r="B47" s="14"/>
      <c r="C47" s="14"/>
      <c r="D47" s="14"/>
    </row>
    <row r="48" spans="2:4" ht="15">
      <c r="B48" s="14"/>
      <c r="C48" s="14"/>
      <c r="D48" s="14"/>
    </row>
    <row r="49" spans="2:4" ht="15">
      <c r="B49" s="14"/>
      <c r="C49" s="14"/>
      <c r="D49" s="14"/>
    </row>
    <row r="50" spans="2:4" ht="15">
      <c r="B50" s="14"/>
      <c r="C50" s="14"/>
      <c r="D50" s="14"/>
    </row>
    <row r="51" spans="2:4" ht="15">
      <c r="B51" s="14"/>
      <c r="C51" s="14"/>
      <c r="D51" s="1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5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5.00390625" style="1" customWidth="1"/>
    <col min="2" max="3" width="11.625" style="16" customWidth="1"/>
    <col min="4" max="4" width="10.00390625" style="6" customWidth="1"/>
    <col min="5" max="9" width="8.875" style="5" customWidth="1"/>
    <col min="10" max="16384" width="9.125" style="4" customWidth="1"/>
  </cols>
  <sheetData>
    <row r="1" ht="15">
      <c r="A1" s="1" t="s">
        <v>51</v>
      </c>
    </row>
    <row r="2" ht="15">
      <c r="A2" s="1" t="s">
        <v>106</v>
      </c>
    </row>
    <row r="4" ht="15">
      <c r="D4" s="7"/>
    </row>
    <row r="5" spans="2:9" ht="15">
      <c r="B5" s="17" t="s">
        <v>67</v>
      </c>
      <c r="C5" s="17" t="s">
        <v>68</v>
      </c>
      <c r="D5" s="4"/>
      <c r="E5" s="4"/>
      <c r="F5" s="4"/>
      <c r="G5" s="4"/>
      <c r="H5" s="4"/>
      <c r="I5" s="4"/>
    </row>
    <row r="6" spans="1:9" ht="15">
      <c r="A6" s="1" t="s">
        <v>81</v>
      </c>
      <c r="B6" s="16">
        <v>1839.3835131</v>
      </c>
      <c r="C6" s="16">
        <v>1795.7089136</v>
      </c>
      <c r="D6" s="4"/>
      <c r="E6" s="4"/>
      <c r="F6" s="4"/>
      <c r="G6" s="4"/>
      <c r="H6" s="4"/>
      <c r="I6" s="4"/>
    </row>
    <row r="7" spans="1:9" ht="15">
      <c r="A7" s="1" t="s">
        <v>82</v>
      </c>
      <c r="B7" s="16">
        <v>1843.5376205</v>
      </c>
      <c r="C7" s="16">
        <v>1798.8494873</v>
      </c>
      <c r="D7" s="4"/>
      <c r="E7" s="4"/>
      <c r="F7" s="4"/>
      <c r="G7" s="4"/>
      <c r="H7" s="4"/>
      <c r="I7" s="4"/>
    </row>
    <row r="8" spans="1:9" ht="15">
      <c r="A8" s="1" t="s">
        <v>83</v>
      </c>
      <c r="B8" s="16">
        <v>1718.1100016</v>
      </c>
      <c r="C8" s="16">
        <v>1696.9941388</v>
      </c>
      <c r="D8" s="4"/>
      <c r="E8" s="4"/>
      <c r="F8" s="4"/>
      <c r="G8" s="4"/>
      <c r="H8" s="4"/>
      <c r="I8" s="4"/>
    </row>
    <row r="9" spans="1:9" ht="15">
      <c r="A9" s="1" t="s">
        <v>116</v>
      </c>
      <c r="B9" s="16">
        <v>1805.2148619</v>
      </c>
      <c r="C9" s="16">
        <v>1822.8849108</v>
      </c>
      <c r="D9" s="4"/>
      <c r="E9" s="4"/>
      <c r="F9" s="4"/>
      <c r="G9" s="4"/>
      <c r="H9" s="4"/>
      <c r="I9" s="4"/>
    </row>
    <row r="10" spans="4:9" ht="15">
      <c r="D10" s="4"/>
      <c r="E10" s="4"/>
      <c r="F10" s="4"/>
      <c r="G10" s="4"/>
      <c r="H10" s="4"/>
      <c r="I10" s="4"/>
    </row>
    <row r="11" spans="4:9" ht="15">
      <c r="D11" s="4"/>
      <c r="E11" s="4"/>
      <c r="F11" s="4"/>
      <c r="G11" s="4"/>
      <c r="H11" s="4"/>
      <c r="I11" s="4"/>
    </row>
    <row r="12" spans="4:9" ht="15">
      <c r="D12" s="4"/>
      <c r="E12" s="4"/>
      <c r="F12" s="4"/>
      <c r="G12" s="4"/>
      <c r="H12" s="4"/>
      <c r="I12" s="4"/>
    </row>
    <row r="13" spans="4:9" ht="15">
      <c r="D13" s="4"/>
      <c r="E13" s="4"/>
      <c r="F13" s="4"/>
      <c r="G13" s="4"/>
      <c r="H13" s="4"/>
      <c r="I13" s="4"/>
    </row>
    <row r="14" spans="4:9" ht="15">
      <c r="D14" s="4"/>
      <c r="E14" s="4"/>
      <c r="F14" s="4"/>
      <c r="G14" s="4"/>
      <c r="H14" s="4"/>
      <c r="I14" s="4"/>
    </row>
    <row r="15" spans="4:9" ht="15">
      <c r="D15" s="4"/>
      <c r="E15" s="4"/>
      <c r="F15" s="4"/>
      <c r="G15" s="4"/>
      <c r="H15" s="4"/>
      <c r="I15" s="4"/>
    </row>
    <row r="16" spans="4:9" ht="15">
      <c r="D16" s="4"/>
      <c r="E16" s="4"/>
      <c r="F16" s="4"/>
      <c r="G16" s="4"/>
      <c r="H16" s="4"/>
      <c r="I16" s="4"/>
    </row>
    <row r="17" spans="4:9" ht="15">
      <c r="D17" s="4"/>
      <c r="E17" s="4"/>
      <c r="F17" s="4"/>
      <c r="G17" s="4"/>
      <c r="H17" s="4"/>
      <c r="I17" s="4"/>
    </row>
    <row r="18" spans="2:9" ht="15">
      <c r="B18" s="19"/>
      <c r="D18" s="4"/>
      <c r="E18" s="4"/>
      <c r="F18" s="4"/>
      <c r="G18" s="4"/>
      <c r="H18" s="4"/>
      <c r="I18" s="4"/>
    </row>
    <row r="19" spans="1:9" ht="15">
      <c r="A19" s="20"/>
      <c r="B19" s="22"/>
      <c r="D19" s="4"/>
      <c r="E19" s="4"/>
      <c r="F19" s="4"/>
      <c r="G19" s="4"/>
      <c r="H19" s="4"/>
      <c r="I19" s="4"/>
    </row>
    <row r="20" spans="1:9" ht="15">
      <c r="A20" s="20"/>
      <c r="B20" s="21"/>
      <c r="C20" s="21"/>
      <c r="D20" s="4"/>
      <c r="E20" s="4"/>
      <c r="F20" s="4"/>
      <c r="G20" s="4"/>
      <c r="H20" s="4"/>
      <c r="I20" s="4"/>
    </row>
    <row r="21" spans="1:9" ht="15">
      <c r="A21" s="20"/>
      <c r="B21" s="21"/>
      <c r="C21" s="21"/>
      <c r="D21" s="4"/>
      <c r="E21" s="4"/>
      <c r="F21" s="4"/>
      <c r="G21" s="4"/>
      <c r="H21" s="4"/>
      <c r="I21" s="4"/>
    </row>
    <row r="22" spans="1:9" ht="15">
      <c r="A22" s="20"/>
      <c r="B22" s="23"/>
      <c r="C22" s="23"/>
      <c r="D22" s="4"/>
      <c r="E22" s="4"/>
      <c r="F22" s="4"/>
      <c r="G22" s="4"/>
      <c r="H22" s="4"/>
      <c r="I22" s="4"/>
    </row>
    <row r="23" spans="2:9" ht="15">
      <c r="B23" s="17"/>
      <c r="C23" s="17"/>
      <c r="D23" s="4"/>
      <c r="E23" s="4"/>
      <c r="F23" s="4"/>
      <c r="G23" s="4"/>
      <c r="H23" s="4"/>
      <c r="I23" s="4"/>
    </row>
    <row r="24" spans="4:9" ht="15">
      <c r="D24" s="4"/>
      <c r="E24" s="4"/>
      <c r="F24" s="4"/>
      <c r="G24" s="4"/>
      <c r="H24" s="4"/>
      <c r="I24" s="4"/>
    </row>
    <row r="25" spans="4:9" ht="15">
      <c r="D25" s="4"/>
      <c r="E25" s="4"/>
      <c r="F25" s="4"/>
      <c r="G25" s="4"/>
      <c r="H25" s="4"/>
      <c r="I25" s="4"/>
    </row>
    <row r="26" spans="1:9" ht="15">
      <c r="A26" s="24"/>
      <c r="B26" s="17"/>
      <c r="C26" s="17"/>
      <c r="D26" s="4"/>
      <c r="E26" s="4"/>
      <c r="F26" s="4"/>
      <c r="G26" s="4"/>
      <c r="H26" s="4"/>
      <c r="I26" s="4"/>
    </row>
    <row r="27" spans="2:9" ht="15">
      <c r="B27" s="13"/>
      <c r="C27" s="13"/>
      <c r="D27" s="4"/>
      <c r="E27" s="4"/>
      <c r="F27" s="4"/>
      <c r="G27" s="4"/>
      <c r="H27" s="4"/>
      <c r="I27" s="4"/>
    </row>
    <row r="28" spans="2:9" ht="15">
      <c r="B28" s="13"/>
      <c r="C28" s="13"/>
      <c r="D28" s="4"/>
      <c r="E28" s="4"/>
      <c r="F28" s="4"/>
      <c r="G28" s="4"/>
      <c r="H28" s="4"/>
      <c r="I28" s="4"/>
    </row>
    <row r="29" spans="1:9" ht="15">
      <c r="A29" s="12"/>
      <c r="B29" s="13"/>
      <c r="C29" s="13"/>
      <c r="D29" s="4"/>
      <c r="E29" s="4"/>
      <c r="F29" s="4"/>
      <c r="G29" s="4"/>
      <c r="H29" s="4"/>
      <c r="I29" s="4"/>
    </row>
    <row r="30" spans="2:9" ht="15">
      <c r="B30" s="13"/>
      <c r="C30" s="13"/>
      <c r="D30" s="4"/>
      <c r="E30" s="4"/>
      <c r="F30" s="4"/>
      <c r="G30" s="4"/>
      <c r="H30" s="4"/>
      <c r="I30" s="4"/>
    </row>
    <row r="31" spans="2:9" ht="15">
      <c r="B31" s="13"/>
      <c r="C31" s="13"/>
      <c r="D31" s="4"/>
      <c r="E31" s="4"/>
      <c r="F31" s="4"/>
      <c r="G31" s="4"/>
      <c r="H31" s="4"/>
      <c r="I31" s="4"/>
    </row>
    <row r="32" spans="1:9" ht="15">
      <c r="A32" s="12"/>
      <c r="B32" s="13"/>
      <c r="C32" s="13"/>
      <c r="D32" s="4"/>
      <c r="E32" s="4"/>
      <c r="F32" s="4"/>
      <c r="G32" s="4"/>
      <c r="H32" s="4"/>
      <c r="I32" s="4"/>
    </row>
    <row r="33" spans="1:9" ht="15">
      <c r="A33" s="12"/>
      <c r="B33" s="13"/>
      <c r="C33" s="13"/>
      <c r="D33" s="4"/>
      <c r="E33" s="4"/>
      <c r="F33" s="4"/>
      <c r="G33" s="4"/>
      <c r="H33" s="4"/>
      <c r="I33" s="4"/>
    </row>
    <row r="34" spans="2:9" ht="15">
      <c r="B34" s="13"/>
      <c r="C34" s="13"/>
      <c r="D34" s="4"/>
      <c r="E34" s="4"/>
      <c r="F34" s="4"/>
      <c r="G34" s="4"/>
      <c r="H34" s="4"/>
      <c r="I34" s="4"/>
    </row>
    <row r="35" spans="2:9" ht="15">
      <c r="B35" s="13"/>
      <c r="C35" s="13"/>
      <c r="D35" s="4"/>
      <c r="E35" s="4"/>
      <c r="F35" s="4"/>
      <c r="G35" s="4"/>
      <c r="H35" s="4"/>
      <c r="I35" s="4"/>
    </row>
    <row r="36" spans="2:9" ht="15">
      <c r="B36" s="13"/>
      <c r="C36" s="13"/>
      <c r="D36" s="4"/>
      <c r="E36" s="4"/>
      <c r="F36" s="4"/>
      <c r="G36" s="4"/>
      <c r="H36" s="4"/>
      <c r="I36" s="4"/>
    </row>
    <row r="37" spans="2:9" ht="15">
      <c r="B37" s="13"/>
      <c r="C37" s="13"/>
      <c r="D37" s="4"/>
      <c r="E37" s="4"/>
      <c r="F37" s="4"/>
      <c r="G37" s="4"/>
      <c r="H37" s="4"/>
      <c r="I37" s="4"/>
    </row>
    <row r="38" spans="2:9" ht="15">
      <c r="B38" s="13"/>
      <c r="C38" s="13"/>
      <c r="D38" s="4"/>
      <c r="E38" s="4"/>
      <c r="F38" s="4"/>
      <c r="G38" s="4"/>
      <c r="H38" s="4"/>
      <c r="I38" s="4"/>
    </row>
    <row r="39" spans="2:9" ht="15">
      <c r="B39" s="13"/>
      <c r="C39" s="13"/>
      <c r="D39" s="4"/>
      <c r="E39" s="4"/>
      <c r="F39" s="4"/>
      <c r="G39" s="4"/>
      <c r="H39" s="4"/>
      <c r="I39" s="4"/>
    </row>
    <row r="40" spans="2:9" ht="15">
      <c r="B40" s="13"/>
      <c r="C40" s="13"/>
      <c r="D40" s="4"/>
      <c r="E40" s="4"/>
      <c r="F40" s="4"/>
      <c r="G40" s="4"/>
      <c r="H40" s="4"/>
      <c r="I40" s="4"/>
    </row>
    <row r="41" spans="2:9" ht="15">
      <c r="B41" s="13"/>
      <c r="C41" s="13"/>
      <c r="D41" s="4"/>
      <c r="E41" s="4"/>
      <c r="F41" s="4"/>
      <c r="G41" s="4"/>
      <c r="H41" s="4"/>
      <c r="I41" s="4"/>
    </row>
    <row r="42" spans="2:9" ht="15">
      <c r="B42" s="13"/>
      <c r="C42" s="13"/>
      <c r="D42" s="4"/>
      <c r="E42" s="4"/>
      <c r="F42" s="4"/>
      <c r="G42" s="4"/>
      <c r="H42" s="4"/>
      <c r="I42" s="4"/>
    </row>
    <row r="43" spans="2:4" ht="15">
      <c r="B43" s="13"/>
      <c r="C43" s="13"/>
      <c r="D43" s="14"/>
    </row>
    <row r="44" spans="2:4" ht="15">
      <c r="B44" s="13"/>
      <c r="C44" s="13"/>
      <c r="D44" s="14"/>
    </row>
    <row r="45" spans="2:4" ht="15">
      <c r="B45" s="25"/>
      <c r="C45" s="25"/>
      <c r="D45" s="14"/>
    </row>
    <row r="46" spans="2:4" ht="15">
      <c r="B46" s="25"/>
      <c r="C46" s="25"/>
      <c r="D46" s="14"/>
    </row>
    <row r="47" spans="2:4" ht="15">
      <c r="B47" s="25"/>
      <c r="C47" s="25"/>
      <c r="D47" s="14"/>
    </row>
    <row r="48" spans="2:4" ht="15">
      <c r="B48" s="25"/>
      <c r="C48" s="25"/>
      <c r="D48" s="14"/>
    </row>
    <row r="49" spans="2:4" ht="15">
      <c r="B49" s="25"/>
      <c r="C49" s="25"/>
      <c r="D49" s="14"/>
    </row>
    <row r="50" spans="2:4" ht="15">
      <c r="B50" s="25"/>
      <c r="C50" s="25"/>
      <c r="D50" s="14"/>
    </row>
    <row r="51" spans="2:4" ht="15">
      <c r="B51" s="25"/>
      <c r="C51" s="25"/>
      <c r="D51" s="14"/>
    </row>
    <row r="52" spans="2:3" ht="15">
      <c r="B52" s="25"/>
      <c r="C52" s="25"/>
    </row>
    <row r="53" spans="2:3" ht="15">
      <c r="B53" s="25"/>
      <c r="C53" s="2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5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5.00390625" style="1" customWidth="1"/>
    <col min="2" max="3" width="11.625" style="16" customWidth="1"/>
    <col min="4" max="6" width="8.875" style="5" customWidth="1"/>
    <col min="7" max="16384" width="9.125" style="4" customWidth="1"/>
  </cols>
  <sheetData>
    <row r="1" ht="15">
      <c r="A1" s="1" t="s">
        <v>66</v>
      </c>
    </row>
    <row r="2" ht="15">
      <c r="A2" s="1" t="s">
        <v>110</v>
      </c>
    </row>
    <row r="5" spans="2:6" ht="15">
      <c r="B5" s="17" t="s">
        <v>67</v>
      </c>
      <c r="C5" s="17" t="s">
        <v>68</v>
      </c>
      <c r="D5" s="4"/>
      <c r="E5" s="4"/>
      <c r="F5" s="4"/>
    </row>
    <row r="6" spans="1:6" ht="15">
      <c r="A6" s="1" t="s">
        <v>81</v>
      </c>
      <c r="B6" s="16">
        <v>5891.9396874</v>
      </c>
      <c r="C6" s="16">
        <v>6745.9050419</v>
      </c>
      <c r="D6" s="4"/>
      <c r="E6" s="4"/>
      <c r="F6" s="4"/>
    </row>
    <row r="7" spans="1:6" ht="15">
      <c r="A7" s="1" t="s">
        <v>82</v>
      </c>
      <c r="B7" s="16">
        <v>6107.5104138</v>
      </c>
      <c r="C7" s="16">
        <v>6846.6096546</v>
      </c>
      <c r="D7" s="4"/>
      <c r="E7" s="4"/>
      <c r="F7" s="4"/>
    </row>
    <row r="8" spans="1:6" ht="15">
      <c r="A8" s="1" t="s">
        <v>83</v>
      </c>
      <c r="B8" s="16">
        <v>3481.905957</v>
      </c>
      <c r="C8" s="16">
        <v>4740.0499596</v>
      </c>
      <c r="D8" s="4"/>
      <c r="E8" s="4"/>
      <c r="F8" s="4"/>
    </row>
    <row r="9" spans="1:6" ht="15">
      <c r="A9" s="1" t="s">
        <v>116</v>
      </c>
      <c r="B9" s="16">
        <v>6049.8604812</v>
      </c>
      <c r="C9" s="16">
        <v>7096.2120964</v>
      </c>
      <c r="D9" s="4"/>
      <c r="E9" s="4"/>
      <c r="F9" s="4"/>
    </row>
    <row r="10" spans="4:6" ht="15">
      <c r="D10" s="4"/>
      <c r="E10" s="4"/>
      <c r="F10" s="4"/>
    </row>
    <row r="11" spans="4:6" ht="15">
      <c r="D11" s="4"/>
      <c r="E11" s="4"/>
      <c r="F11" s="4"/>
    </row>
    <row r="12" spans="4:6" ht="15">
      <c r="D12" s="4"/>
      <c r="E12" s="4"/>
      <c r="F12" s="4"/>
    </row>
    <row r="13" spans="4:6" ht="15">
      <c r="D13" s="4"/>
      <c r="E13" s="4"/>
      <c r="F13" s="4"/>
    </row>
    <row r="14" spans="4:6" ht="15">
      <c r="D14" s="4"/>
      <c r="E14" s="4"/>
      <c r="F14" s="4"/>
    </row>
    <row r="15" spans="2:6" ht="15">
      <c r="B15" s="19"/>
      <c r="D15" s="4"/>
      <c r="E15" s="4"/>
      <c r="F15" s="4"/>
    </row>
    <row r="16" spans="1:6" ht="15">
      <c r="A16" s="20"/>
      <c r="B16" s="22"/>
      <c r="D16" s="4"/>
      <c r="E16" s="4"/>
      <c r="F16" s="4"/>
    </row>
    <row r="17" spans="1:6" ht="15">
      <c r="A17" s="20"/>
      <c r="B17" s="21"/>
      <c r="C17" s="21"/>
      <c r="D17" s="4"/>
      <c r="E17" s="4"/>
      <c r="F17" s="4"/>
    </row>
    <row r="18" spans="1:6" ht="15">
      <c r="A18" s="20"/>
      <c r="B18" s="21"/>
      <c r="C18" s="21"/>
      <c r="D18" s="4"/>
      <c r="E18" s="4"/>
      <c r="F18" s="4"/>
    </row>
    <row r="19" spans="1:6" ht="15">
      <c r="A19" s="20"/>
      <c r="B19" s="23"/>
      <c r="C19" s="23"/>
      <c r="D19" s="4"/>
      <c r="E19" s="4"/>
      <c r="F19" s="4"/>
    </row>
    <row r="20" spans="2:6" ht="15">
      <c r="B20" s="17"/>
      <c r="C20" s="17"/>
      <c r="D20" s="4"/>
      <c r="E20" s="4"/>
      <c r="F20" s="4"/>
    </row>
    <row r="21" spans="4:6" ht="15">
      <c r="D21" s="4"/>
      <c r="E21" s="4"/>
      <c r="F21" s="4"/>
    </row>
    <row r="22" spans="4:6" ht="15">
      <c r="D22" s="4"/>
      <c r="E22" s="4"/>
      <c r="F22" s="4"/>
    </row>
    <row r="23" spans="1:6" ht="15">
      <c r="A23" s="24"/>
      <c r="B23" s="17"/>
      <c r="C23" s="17"/>
      <c r="D23" s="4"/>
      <c r="E23" s="4"/>
      <c r="F23" s="4"/>
    </row>
    <row r="24" spans="2:6" ht="15">
      <c r="B24" s="13"/>
      <c r="C24" s="13"/>
      <c r="D24" s="4"/>
      <c r="E24" s="4"/>
      <c r="F24" s="4"/>
    </row>
    <row r="25" spans="2:6" ht="15">
      <c r="B25" s="13"/>
      <c r="C25" s="13"/>
      <c r="D25" s="4"/>
      <c r="E25" s="4"/>
      <c r="F25" s="4"/>
    </row>
    <row r="26" spans="1:6" ht="15">
      <c r="A26" s="12"/>
      <c r="B26" s="13"/>
      <c r="C26" s="13"/>
      <c r="D26" s="4"/>
      <c r="E26" s="4"/>
      <c r="F26" s="4"/>
    </row>
    <row r="27" spans="2:6" ht="15">
      <c r="B27" s="13"/>
      <c r="C27" s="13"/>
      <c r="D27" s="4"/>
      <c r="E27" s="4"/>
      <c r="F27" s="4"/>
    </row>
    <row r="28" spans="2:6" ht="15">
      <c r="B28" s="13"/>
      <c r="C28" s="13"/>
      <c r="D28" s="4"/>
      <c r="E28" s="4"/>
      <c r="F28" s="4"/>
    </row>
    <row r="29" spans="1:6" ht="15">
      <c r="A29" s="12"/>
      <c r="B29" s="13"/>
      <c r="C29" s="13"/>
      <c r="D29" s="4"/>
      <c r="E29" s="4"/>
      <c r="F29" s="4"/>
    </row>
    <row r="30" spans="1:6" ht="15">
      <c r="A30" s="12"/>
      <c r="B30" s="13"/>
      <c r="C30" s="13"/>
      <c r="D30" s="4"/>
      <c r="E30" s="4"/>
      <c r="F30" s="4"/>
    </row>
    <row r="31" spans="2:6" ht="15">
      <c r="B31" s="13"/>
      <c r="C31" s="13"/>
      <c r="D31" s="4"/>
      <c r="E31" s="4"/>
      <c r="F31" s="4"/>
    </row>
    <row r="32" spans="2:6" ht="15">
      <c r="B32" s="13"/>
      <c r="C32" s="13"/>
      <c r="D32" s="4"/>
      <c r="E32" s="4"/>
      <c r="F32" s="4"/>
    </row>
    <row r="33" spans="2:6" ht="15">
      <c r="B33" s="13"/>
      <c r="C33" s="13"/>
      <c r="D33" s="4"/>
      <c r="E33" s="4"/>
      <c r="F33" s="4"/>
    </row>
    <row r="34" spans="2:6" ht="15">
      <c r="B34" s="13"/>
      <c r="C34" s="13"/>
      <c r="D34" s="4"/>
      <c r="E34" s="4"/>
      <c r="F34" s="4"/>
    </row>
    <row r="35" spans="2:6" ht="15">
      <c r="B35" s="13"/>
      <c r="C35" s="13"/>
      <c r="D35" s="4"/>
      <c r="E35" s="4"/>
      <c r="F35" s="4"/>
    </row>
    <row r="36" spans="2:6" ht="15">
      <c r="B36" s="13"/>
      <c r="C36" s="13"/>
      <c r="D36" s="4"/>
      <c r="E36" s="4"/>
      <c r="F36" s="4"/>
    </row>
    <row r="37" spans="2:6" ht="15">
      <c r="B37" s="13"/>
      <c r="C37" s="13"/>
      <c r="D37" s="4"/>
      <c r="E37" s="4"/>
      <c r="F37" s="4"/>
    </row>
    <row r="38" spans="2:6" ht="15">
      <c r="B38" s="13"/>
      <c r="C38" s="13"/>
      <c r="D38" s="4"/>
      <c r="E38" s="4"/>
      <c r="F38" s="4"/>
    </row>
    <row r="39" spans="2:6" ht="15">
      <c r="B39" s="13"/>
      <c r="C39" s="13"/>
      <c r="D39" s="4"/>
      <c r="E39" s="4"/>
      <c r="F39" s="4"/>
    </row>
    <row r="40" spans="2:3" ht="15">
      <c r="B40" s="13"/>
      <c r="C40" s="13"/>
    </row>
    <row r="41" spans="2:3" ht="15">
      <c r="B41" s="13"/>
      <c r="C41" s="13"/>
    </row>
    <row r="42" spans="2:3" ht="15">
      <c r="B42" s="25"/>
      <c r="C42" s="25"/>
    </row>
    <row r="43" spans="2:3" ht="15">
      <c r="B43" s="25"/>
      <c r="C43" s="25"/>
    </row>
    <row r="44" spans="2:3" ht="15">
      <c r="B44" s="25"/>
      <c r="C44" s="25"/>
    </row>
    <row r="45" spans="2:3" ht="15">
      <c r="B45" s="25"/>
      <c r="C45" s="25"/>
    </row>
    <row r="46" spans="2:3" ht="15">
      <c r="B46" s="25"/>
      <c r="C46" s="25"/>
    </row>
    <row r="47" spans="2:3" ht="15">
      <c r="B47" s="25"/>
      <c r="C47" s="25"/>
    </row>
    <row r="48" spans="2:3" ht="15">
      <c r="B48" s="25"/>
      <c r="C48" s="25"/>
    </row>
    <row r="49" spans="2:3" ht="15">
      <c r="B49" s="25"/>
      <c r="C49" s="25"/>
    </row>
    <row r="50" spans="2:3" ht="15">
      <c r="B50" s="25"/>
      <c r="C50" s="2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5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5.00390625" style="1" customWidth="1"/>
    <col min="2" max="3" width="11.625" style="16" customWidth="1"/>
    <col min="4" max="5" width="8.875" style="5" customWidth="1"/>
    <col min="6" max="16384" width="9.125" style="4" customWidth="1"/>
  </cols>
  <sheetData>
    <row r="1" ht="15">
      <c r="A1" s="1" t="s">
        <v>69</v>
      </c>
    </row>
    <row r="2" ht="15">
      <c r="A2" s="1" t="s">
        <v>109</v>
      </c>
    </row>
    <row r="5" spans="2:5" ht="15">
      <c r="B5" s="17" t="s">
        <v>67</v>
      </c>
      <c r="C5" s="17" t="s">
        <v>68</v>
      </c>
      <c r="D5" s="4"/>
      <c r="E5" s="4"/>
    </row>
    <row r="6" spans="1:5" ht="15">
      <c r="A6" s="1" t="s">
        <v>81</v>
      </c>
      <c r="B6" s="16">
        <v>1059.1221729</v>
      </c>
      <c r="C6" s="16">
        <v>1845.5109384</v>
      </c>
      <c r="D6" s="4"/>
      <c r="E6" s="4"/>
    </row>
    <row r="7" spans="1:5" ht="15">
      <c r="A7" s="1" t="s">
        <v>82</v>
      </c>
      <c r="B7" s="16">
        <v>1152.6540116</v>
      </c>
      <c r="C7" s="16">
        <v>1934.8597347</v>
      </c>
      <c r="D7" s="4"/>
      <c r="E7" s="4"/>
    </row>
    <row r="8" spans="1:5" ht="15">
      <c r="A8" s="1" t="s">
        <v>83</v>
      </c>
      <c r="B8" s="16">
        <v>27.17594997</v>
      </c>
      <c r="C8" s="16">
        <v>44.181519657</v>
      </c>
      <c r="D8" s="4"/>
      <c r="E8" s="4"/>
    </row>
    <row r="9" spans="1:5" ht="15">
      <c r="A9" s="1" t="s">
        <v>116</v>
      </c>
      <c r="B9" s="16">
        <v>1331.9868806</v>
      </c>
      <c r="C9" s="16">
        <v>2174.4240986</v>
      </c>
      <c r="D9" s="4"/>
      <c r="E9" s="4"/>
    </row>
    <row r="10" spans="4:5" ht="15">
      <c r="D10" s="4"/>
      <c r="E10" s="4"/>
    </row>
    <row r="11" spans="4:5" ht="15">
      <c r="D11" s="4"/>
      <c r="E11" s="4"/>
    </row>
    <row r="12" spans="4:5" ht="15">
      <c r="D12" s="4"/>
      <c r="E12" s="4"/>
    </row>
    <row r="13" spans="4:5" ht="15">
      <c r="D13" s="4"/>
      <c r="E13" s="4"/>
    </row>
    <row r="14" spans="4:5" ht="15">
      <c r="D14" s="4"/>
      <c r="E14" s="4"/>
    </row>
    <row r="15" spans="4:5" ht="15">
      <c r="D15" s="4"/>
      <c r="E15" s="4"/>
    </row>
    <row r="16" spans="4:5" ht="15">
      <c r="D16" s="4"/>
      <c r="E16" s="4"/>
    </row>
    <row r="17" spans="4:5" ht="15">
      <c r="D17" s="4"/>
      <c r="E17" s="4"/>
    </row>
    <row r="18" spans="2:5" ht="15">
      <c r="B18" s="19"/>
      <c r="D18" s="4"/>
      <c r="E18" s="4"/>
    </row>
    <row r="19" spans="1:5" ht="15">
      <c r="A19" s="20"/>
      <c r="B19" s="22"/>
      <c r="D19" s="4"/>
      <c r="E19" s="4"/>
    </row>
    <row r="20" spans="1:5" ht="15">
      <c r="A20" s="20"/>
      <c r="B20" s="21"/>
      <c r="C20" s="21"/>
      <c r="D20" s="4"/>
      <c r="E20" s="4"/>
    </row>
    <row r="21" spans="1:5" ht="15">
      <c r="A21" s="20"/>
      <c r="B21" s="21"/>
      <c r="C21" s="21"/>
      <c r="D21" s="4"/>
      <c r="E21" s="4"/>
    </row>
    <row r="22" spans="1:5" ht="15">
      <c r="A22" s="20"/>
      <c r="B22" s="23"/>
      <c r="C22" s="23"/>
      <c r="D22" s="4"/>
      <c r="E22" s="4"/>
    </row>
    <row r="23" spans="2:5" ht="15">
      <c r="B23" s="17"/>
      <c r="C23" s="17"/>
      <c r="D23" s="4"/>
      <c r="E23" s="4"/>
    </row>
    <row r="24" spans="4:5" ht="15">
      <c r="D24" s="4"/>
      <c r="E24" s="4"/>
    </row>
    <row r="25" spans="4:5" ht="15">
      <c r="D25" s="4"/>
      <c r="E25" s="4"/>
    </row>
    <row r="26" spans="1:5" ht="15">
      <c r="A26" s="24"/>
      <c r="B26" s="17"/>
      <c r="C26" s="17"/>
      <c r="D26" s="4"/>
      <c r="E26" s="4"/>
    </row>
    <row r="27" spans="2:5" ht="15">
      <c r="B27" s="13"/>
      <c r="C27" s="13"/>
      <c r="D27" s="4"/>
      <c r="E27" s="4"/>
    </row>
    <row r="28" spans="2:5" ht="15">
      <c r="B28" s="13"/>
      <c r="C28" s="13"/>
      <c r="D28" s="4"/>
      <c r="E28" s="4"/>
    </row>
    <row r="29" spans="1:5" ht="15">
      <c r="A29" s="12"/>
      <c r="B29" s="13"/>
      <c r="C29" s="13"/>
      <c r="D29" s="4"/>
      <c r="E29" s="4"/>
    </row>
    <row r="30" spans="2:5" ht="15">
      <c r="B30" s="13"/>
      <c r="C30" s="13"/>
      <c r="D30" s="4"/>
      <c r="E30" s="4"/>
    </row>
    <row r="31" spans="2:5" ht="15">
      <c r="B31" s="13"/>
      <c r="C31" s="13"/>
      <c r="D31" s="4"/>
      <c r="E31" s="4"/>
    </row>
    <row r="32" spans="1:5" ht="15">
      <c r="A32" s="12"/>
      <c r="B32" s="13"/>
      <c r="C32" s="13"/>
      <c r="D32" s="4"/>
      <c r="E32" s="4"/>
    </row>
    <row r="33" spans="1:5" ht="15">
      <c r="A33" s="12"/>
      <c r="B33" s="13"/>
      <c r="C33" s="13"/>
      <c r="D33" s="4"/>
      <c r="E33" s="4"/>
    </row>
    <row r="34" spans="2:5" ht="15">
      <c r="B34" s="13"/>
      <c r="C34" s="13"/>
      <c r="D34" s="4"/>
      <c r="E34" s="4"/>
    </row>
    <row r="35" spans="2:5" ht="15">
      <c r="B35" s="13"/>
      <c r="C35" s="13"/>
      <c r="D35" s="4"/>
      <c r="E35" s="4"/>
    </row>
    <row r="36" spans="2:5" ht="15">
      <c r="B36" s="13"/>
      <c r="C36" s="13"/>
      <c r="D36" s="4"/>
      <c r="E36" s="4"/>
    </row>
    <row r="37" spans="2:5" ht="15">
      <c r="B37" s="13"/>
      <c r="C37" s="13"/>
      <c r="D37" s="4"/>
      <c r="E37" s="4"/>
    </row>
    <row r="38" spans="2:5" ht="15">
      <c r="B38" s="13"/>
      <c r="C38" s="13"/>
      <c r="D38" s="4"/>
      <c r="E38" s="4"/>
    </row>
    <row r="39" spans="2:5" ht="15">
      <c r="B39" s="13"/>
      <c r="C39" s="13"/>
      <c r="D39" s="4"/>
      <c r="E39" s="4"/>
    </row>
    <row r="40" spans="2:5" ht="15">
      <c r="B40" s="13"/>
      <c r="C40" s="13"/>
      <c r="D40" s="4"/>
      <c r="E40" s="4"/>
    </row>
    <row r="41" spans="2:5" ht="15">
      <c r="B41" s="13"/>
      <c r="C41" s="13"/>
      <c r="D41" s="4"/>
      <c r="E41" s="4"/>
    </row>
    <row r="42" spans="2:5" ht="15">
      <c r="B42" s="13"/>
      <c r="C42" s="13"/>
      <c r="D42" s="4"/>
      <c r="E42" s="4"/>
    </row>
    <row r="43" spans="2:3" ht="15">
      <c r="B43" s="13"/>
      <c r="C43" s="13"/>
    </row>
    <row r="44" spans="2:3" ht="15">
      <c r="B44" s="13"/>
      <c r="C44" s="13"/>
    </row>
    <row r="45" spans="2:3" ht="15">
      <c r="B45" s="25"/>
      <c r="C45" s="25"/>
    </row>
    <row r="46" spans="2:3" ht="15">
      <c r="B46" s="25"/>
      <c r="C46" s="25"/>
    </row>
    <row r="47" spans="2:3" ht="15">
      <c r="B47" s="25"/>
      <c r="C47" s="25"/>
    </row>
    <row r="48" spans="2:3" ht="15">
      <c r="B48" s="25"/>
      <c r="C48" s="25"/>
    </row>
    <row r="49" spans="2:3" ht="15">
      <c r="B49" s="25"/>
      <c r="C49" s="25"/>
    </row>
    <row r="50" spans="2:3" ht="15">
      <c r="B50" s="25"/>
      <c r="C50" s="25"/>
    </row>
    <row r="51" spans="2:3" ht="15">
      <c r="B51" s="25"/>
      <c r="C51" s="25"/>
    </row>
    <row r="52" spans="2:3" ht="15">
      <c r="B52" s="25"/>
      <c r="C52" s="25"/>
    </row>
    <row r="53" spans="2:3" ht="15">
      <c r="B53" s="25"/>
      <c r="C53" s="2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4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5.00390625" style="1" customWidth="1"/>
    <col min="2" max="3" width="11.625" style="16" customWidth="1"/>
    <col min="4" max="6" width="8.875" style="5" customWidth="1"/>
    <col min="7" max="16384" width="9.125" style="4" customWidth="1"/>
  </cols>
  <sheetData>
    <row r="1" ht="15">
      <c r="A1" s="1" t="s">
        <v>70</v>
      </c>
    </row>
    <row r="2" ht="15">
      <c r="A2" s="1" t="s">
        <v>108</v>
      </c>
    </row>
    <row r="5" spans="2:6" ht="15">
      <c r="B5" s="17" t="s">
        <v>67</v>
      </c>
      <c r="C5" s="17" t="s">
        <v>68</v>
      </c>
      <c r="D5" s="4"/>
      <c r="E5" s="4"/>
      <c r="F5" s="4"/>
    </row>
    <row r="6" spans="1:6" ht="15">
      <c r="A6" s="1" t="s">
        <v>81</v>
      </c>
      <c r="B6" s="16">
        <v>789.07896597</v>
      </c>
      <c r="C6" s="16">
        <v>814.31355635</v>
      </c>
      <c r="D6" s="4"/>
      <c r="E6" s="4"/>
      <c r="F6" s="4"/>
    </row>
    <row r="7" spans="1:6" ht="15">
      <c r="A7" s="1" t="s">
        <v>82</v>
      </c>
      <c r="B7" s="16">
        <v>844.89990423</v>
      </c>
      <c r="C7" s="16">
        <v>846.92129195</v>
      </c>
      <c r="D7" s="4"/>
      <c r="E7" s="4"/>
      <c r="F7" s="4"/>
    </row>
    <row r="8" spans="1:6" ht="15">
      <c r="A8" s="1" t="s">
        <v>83</v>
      </c>
      <c r="B8" s="16">
        <v>149.97582947</v>
      </c>
      <c r="C8" s="16">
        <v>145.88682625</v>
      </c>
      <c r="D8" s="4"/>
      <c r="E8" s="4"/>
      <c r="F8" s="4"/>
    </row>
    <row r="9" spans="1:6" ht="15">
      <c r="A9" s="1" t="s">
        <v>116</v>
      </c>
      <c r="B9" s="16">
        <v>753.75908667</v>
      </c>
      <c r="C9" s="16">
        <v>810.79163637</v>
      </c>
      <c r="D9" s="4"/>
      <c r="E9" s="4"/>
      <c r="F9" s="4"/>
    </row>
    <row r="10" spans="4:6" ht="15">
      <c r="D10" s="4"/>
      <c r="E10" s="4"/>
      <c r="F10" s="4"/>
    </row>
    <row r="11" spans="4:6" ht="15">
      <c r="D11" s="4"/>
      <c r="E11" s="4"/>
      <c r="F11" s="4"/>
    </row>
    <row r="12" spans="4:6" ht="15">
      <c r="D12" s="4"/>
      <c r="E12" s="4"/>
      <c r="F12" s="4"/>
    </row>
    <row r="13" spans="4:6" ht="15">
      <c r="D13" s="4"/>
      <c r="E13" s="4"/>
      <c r="F13" s="4"/>
    </row>
    <row r="14" spans="2:6" ht="15">
      <c r="B14" s="19"/>
      <c r="D14" s="4"/>
      <c r="E14" s="4"/>
      <c r="F14" s="4"/>
    </row>
    <row r="15" spans="1:6" ht="15">
      <c r="A15" s="20"/>
      <c r="B15" s="22"/>
      <c r="D15" s="4"/>
      <c r="E15" s="4"/>
      <c r="F15" s="4"/>
    </row>
    <row r="16" spans="1:6" ht="15">
      <c r="A16" s="20"/>
      <c r="B16" s="21"/>
      <c r="C16" s="21"/>
      <c r="D16" s="4"/>
      <c r="E16" s="4"/>
      <c r="F16" s="4"/>
    </row>
    <row r="17" spans="1:6" ht="15">
      <c r="A17" s="20"/>
      <c r="B17" s="21"/>
      <c r="C17" s="21"/>
      <c r="D17" s="4"/>
      <c r="E17" s="4"/>
      <c r="F17" s="4"/>
    </row>
    <row r="18" spans="1:6" ht="15">
      <c r="A18" s="20"/>
      <c r="B18" s="23" t="s">
        <v>65</v>
      </c>
      <c r="C18" s="23"/>
      <c r="D18" s="4"/>
      <c r="E18" s="4"/>
      <c r="F18" s="4"/>
    </row>
    <row r="19" spans="2:6" ht="15">
      <c r="B19" s="17"/>
      <c r="C19" s="17"/>
      <c r="D19" s="4"/>
      <c r="E19" s="4"/>
      <c r="F19" s="4"/>
    </row>
    <row r="20" spans="4:6" ht="15">
      <c r="D20" s="4"/>
      <c r="E20" s="4"/>
      <c r="F20" s="4"/>
    </row>
    <row r="21" spans="4:6" ht="15">
      <c r="D21" s="4"/>
      <c r="E21" s="4"/>
      <c r="F21" s="4"/>
    </row>
    <row r="22" spans="1:6" ht="15">
      <c r="A22" s="24"/>
      <c r="B22" s="17"/>
      <c r="C22" s="17"/>
      <c r="D22" s="4"/>
      <c r="E22" s="4"/>
      <c r="F22" s="4"/>
    </row>
    <row r="23" spans="2:6" ht="15">
      <c r="B23" s="13"/>
      <c r="C23" s="13"/>
      <c r="D23" s="4"/>
      <c r="E23" s="4"/>
      <c r="F23" s="4"/>
    </row>
    <row r="24" spans="2:6" ht="15">
      <c r="B24" s="13"/>
      <c r="C24" s="13"/>
      <c r="D24" s="4"/>
      <c r="E24" s="4"/>
      <c r="F24" s="4"/>
    </row>
    <row r="25" spans="1:6" ht="15">
      <c r="A25" s="12"/>
      <c r="B25" s="13"/>
      <c r="C25" s="13"/>
      <c r="D25" s="4"/>
      <c r="E25" s="4"/>
      <c r="F25" s="4"/>
    </row>
    <row r="26" spans="2:6" ht="15">
      <c r="B26" s="13"/>
      <c r="C26" s="13"/>
      <c r="D26" s="4"/>
      <c r="E26" s="4"/>
      <c r="F26" s="4"/>
    </row>
    <row r="27" spans="2:6" ht="15">
      <c r="B27" s="13"/>
      <c r="C27" s="13"/>
      <c r="D27" s="4"/>
      <c r="E27" s="4"/>
      <c r="F27" s="4"/>
    </row>
    <row r="28" spans="1:6" ht="15">
      <c r="A28" s="12"/>
      <c r="B28" s="13"/>
      <c r="C28" s="13"/>
      <c r="D28" s="4"/>
      <c r="E28" s="4"/>
      <c r="F28" s="4"/>
    </row>
    <row r="29" spans="1:6" ht="15">
      <c r="A29" s="12"/>
      <c r="B29" s="13"/>
      <c r="C29" s="13"/>
      <c r="D29" s="4"/>
      <c r="E29" s="4"/>
      <c r="F29" s="4"/>
    </row>
    <row r="30" spans="2:6" ht="15">
      <c r="B30" s="13"/>
      <c r="C30" s="13"/>
      <c r="D30" s="4"/>
      <c r="E30" s="4"/>
      <c r="F30" s="4"/>
    </row>
    <row r="31" spans="2:6" ht="15">
      <c r="B31" s="13"/>
      <c r="C31" s="13"/>
      <c r="D31" s="4"/>
      <c r="E31" s="4"/>
      <c r="F31" s="4"/>
    </row>
    <row r="32" spans="2:6" ht="15">
      <c r="B32" s="13"/>
      <c r="C32" s="13"/>
      <c r="D32" s="4"/>
      <c r="E32" s="4"/>
      <c r="F32" s="4"/>
    </row>
    <row r="33" spans="2:6" ht="15">
      <c r="B33" s="13"/>
      <c r="C33" s="13"/>
      <c r="D33" s="4"/>
      <c r="E33" s="4"/>
      <c r="F33" s="4"/>
    </row>
    <row r="34" spans="2:6" ht="15">
      <c r="B34" s="13"/>
      <c r="C34" s="13"/>
      <c r="D34" s="4"/>
      <c r="E34" s="4"/>
      <c r="F34" s="4"/>
    </row>
    <row r="35" spans="2:6" ht="15">
      <c r="B35" s="13"/>
      <c r="C35" s="13"/>
      <c r="D35" s="4"/>
      <c r="E35" s="4"/>
      <c r="F35" s="4"/>
    </row>
    <row r="36" spans="2:6" ht="15">
      <c r="B36" s="13"/>
      <c r="C36" s="13"/>
      <c r="D36" s="4"/>
      <c r="E36" s="4"/>
      <c r="F36" s="4"/>
    </row>
    <row r="37" spans="2:6" ht="15">
      <c r="B37" s="13"/>
      <c r="C37" s="13"/>
      <c r="D37" s="4"/>
      <c r="E37" s="4"/>
      <c r="F37" s="4"/>
    </row>
    <row r="38" spans="2:6" ht="15">
      <c r="B38" s="13"/>
      <c r="C38" s="13"/>
      <c r="D38" s="4"/>
      <c r="E38" s="4"/>
      <c r="F38" s="4"/>
    </row>
    <row r="39" spans="2:3" ht="15">
      <c r="B39" s="13"/>
      <c r="C39" s="13"/>
    </row>
    <row r="40" spans="2:3" ht="15">
      <c r="B40" s="13"/>
      <c r="C40" s="13"/>
    </row>
    <row r="41" spans="2:3" ht="15">
      <c r="B41" s="25"/>
      <c r="C41" s="25"/>
    </row>
    <row r="42" spans="2:3" ht="15">
      <c r="B42" s="25"/>
      <c r="C42" s="25"/>
    </row>
    <row r="43" spans="2:3" ht="15">
      <c r="B43" s="25"/>
      <c r="C43" s="25"/>
    </row>
    <row r="44" spans="2:3" ht="15">
      <c r="B44" s="25"/>
      <c r="C44" s="25"/>
    </row>
    <row r="45" spans="2:3" ht="15">
      <c r="B45" s="25"/>
      <c r="C45" s="25"/>
    </row>
    <row r="46" spans="2:3" ht="15">
      <c r="B46" s="25"/>
      <c r="C46" s="25"/>
    </row>
    <row r="47" spans="2:3" ht="15">
      <c r="B47" s="25"/>
      <c r="C47" s="25"/>
    </row>
    <row r="48" spans="2:3" ht="15">
      <c r="B48" s="25"/>
      <c r="C48" s="25"/>
    </row>
    <row r="49" spans="2:3" ht="15">
      <c r="B49" s="25"/>
      <c r="C49" s="2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4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5.00390625" style="1" customWidth="1"/>
    <col min="2" max="3" width="11.625" style="16" customWidth="1"/>
    <col min="4" max="6" width="8.875" style="5" customWidth="1"/>
    <col min="7" max="16384" width="9.125" style="4" customWidth="1"/>
  </cols>
  <sheetData>
    <row r="1" ht="15">
      <c r="A1" s="1" t="s">
        <v>71</v>
      </c>
    </row>
    <row r="2" ht="15">
      <c r="A2" s="1" t="s">
        <v>169</v>
      </c>
    </row>
    <row r="5" spans="2:6" ht="15">
      <c r="B5" s="17" t="s">
        <v>67</v>
      </c>
      <c r="C5" s="17" t="s">
        <v>68</v>
      </c>
      <c r="D5" s="4"/>
      <c r="E5" s="4"/>
      <c r="F5" s="4"/>
    </row>
    <row r="6" spans="1:6" ht="15">
      <c r="A6" s="1" t="s">
        <v>81</v>
      </c>
      <c r="B6" s="9">
        <v>13.727105653</v>
      </c>
      <c r="C6" s="9">
        <v>12.973686136</v>
      </c>
      <c r="D6" s="4"/>
      <c r="E6" s="4"/>
      <c r="F6" s="4"/>
    </row>
    <row r="7" spans="1:6" ht="15">
      <c r="A7" s="1" t="s">
        <v>82</v>
      </c>
      <c r="B7" s="9">
        <v>13.598266428</v>
      </c>
      <c r="C7" s="9">
        <v>12.718256657</v>
      </c>
      <c r="D7" s="4"/>
      <c r="E7" s="4"/>
      <c r="F7" s="4"/>
    </row>
    <row r="8" spans="1:6" ht="15">
      <c r="A8" s="1" t="s">
        <v>83</v>
      </c>
      <c r="B8" s="9">
        <v>14.479746595</v>
      </c>
      <c r="C8" s="9">
        <v>18.164905284</v>
      </c>
      <c r="D8" s="4"/>
      <c r="E8" s="4"/>
      <c r="F8" s="4"/>
    </row>
    <row r="9" spans="1:6" ht="15">
      <c r="A9" s="1" t="s">
        <v>116</v>
      </c>
      <c r="B9" s="9">
        <v>11.359781056</v>
      </c>
      <c r="C9" s="9">
        <v>11.109200636</v>
      </c>
      <c r="D9" s="4"/>
      <c r="E9" s="4"/>
      <c r="F9" s="4"/>
    </row>
    <row r="10" spans="4:6" ht="15">
      <c r="D10" s="4"/>
      <c r="E10" s="4"/>
      <c r="F10" s="4"/>
    </row>
    <row r="11" spans="4:6" ht="15">
      <c r="D11" s="4"/>
      <c r="E11" s="4"/>
      <c r="F11" s="4"/>
    </row>
    <row r="12" spans="4:6" ht="15">
      <c r="D12" s="4"/>
      <c r="E12" s="4"/>
      <c r="F12" s="4"/>
    </row>
    <row r="13" spans="4:6" ht="15">
      <c r="D13" s="4"/>
      <c r="E13" s="4"/>
      <c r="F13" s="4"/>
    </row>
    <row r="14" spans="2:6" ht="15">
      <c r="B14" s="19"/>
      <c r="D14" s="4"/>
      <c r="E14" s="4"/>
      <c r="F14" s="4"/>
    </row>
    <row r="15" spans="1:6" ht="15">
      <c r="A15" s="20"/>
      <c r="B15" s="22"/>
      <c r="D15" s="4"/>
      <c r="E15" s="4"/>
      <c r="F15" s="4"/>
    </row>
    <row r="16" spans="1:6" ht="15">
      <c r="A16" s="20"/>
      <c r="B16" s="21"/>
      <c r="C16" s="21"/>
      <c r="D16" s="4"/>
      <c r="E16" s="4"/>
      <c r="F16" s="4"/>
    </row>
    <row r="17" spans="1:6" ht="15">
      <c r="A17" s="20"/>
      <c r="B17" s="21"/>
      <c r="C17" s="21"/>
      <c r="D17" s="4"/>
      <c r="E17" s="4"/>
      <c r="F17" s="4"/>
    </row>
    <row r="18" spans="1:6" ht="15">
      <c r="A18" s="20"/>
      <c r="B18" s="23"/>
      <c r="C18" s="23"/>
      <c r="D18" s="4"/>
      <c r="E18" s="4"/>
      <c r="F18" s="4"/>
    </row>
    <row r="19" spans="2:6" ht="15">
      <c r="B19" s="17"/>
      <c r="C19" s="17"/>
      <c r="D19" s="4"/>
      <c r="E19" s="4"/>
      <c r="F19" s="4"/>
    </row>
    <row r="20" spans="4:6" ht="15">
      <c r="D20" s="4"/>
      <c r="E20" s="4"/>
      <c r="F20" s="4"/>
    </row>
    <row r="21" spans="4:6" ht="15">
      <c r="D21" s="4"/>
      <c r="E21" s="4"/>
      <c r="F21" s="4"/>
    </row>
    <row r="22" spans="1:6" ht="15">
      <c r="A22" s="24"/>
      <c r="B22" s="17"/>
      <c r="C22" s="17"/>
      <c r="D22" s="4"/>
      <c r="E22" s="4"/>
      <c r="F22" s="4"/>
    </row>
    <row r="23" spans="2:6" ht="15">
      <c r="B23" s="13"/>
      <c r="C23" s="13"/>
      <c r="D23" s="4"/>
      <c r="E23" s="4"/>
      <c r="F23" s="4"/>
    </row>
    <row r="24" spans="2:6" ht="15">
      <c r="B24" s="13"/>
      <c r="C24" s="13"/>
      <c r="D24" s="4"/>
      <c r="E24" s="4"/>
      <c r="F24" s="4"/>
    </row>
    <row r="25" spans="1:6" ht="15">
      <c r="A25" s="12"/>
      <c r="B25" s="13"/>
      <c r="C25" s="13"/>
      <c r="D25" s="4"/>
      <c r="E25" s="4"/>
      <c r="F25" s="4"/>
    </row>
    <row r="26" spans="2:6" ht="15">
      <c r="B26" s="13"/>
      <c r="C26" s="13"/>
      <c r="D26" s="4"/>
      <c r="E26" s="4"/>
      <c r="F26" s="4"/>
    </row>
    <row r="27" spans="2:6" ht="15">
      <c r="B27" s="13"/>
      <c r="C27" s="13"/>
      <c r="D27" s="4"/>
      <c r="E27" s="4"/>
      <c r="F27" s="4"/>
    </row>
    <row r="28" spans="1:6" ht="15">
      <c r="A28" s="12"/>
      <c r="B28" s="13"/>
      <c r="C28" s="13"/>
      <c r="D28" s="4"/>
      <c r="E28" s="4"/>
      <c r="F28" s="4"/>
    </row>
    <row r="29" spans="1:6" ht="15">
      <c r="A29" s="12"/>
      <c r="B29" s="13"/>
      <c r="C29" s="13"/>
      <c r="D29" s="4"/>
      <c r="E29" s="4"/>
      <c r="F29" s="4"/>
    </row>
    <row r="30" spans="2:6" ht="15">
      <c r="B30" s="13"/>
      <c r="C30" s="13"/>
      <c r="D30" s="4"/>
      <c r="E30" s="4"/>
      <c r="F30" s="4"/>
    </row>
    <row r="31" spans="2:6" ht="15">
      <c r="B31" s="13"/>
      <c r="C31" s="13"/>
      <c r="D31" s="4"/>
      <c r="E31" s="4"/>
      <c r="F31" s="4"/>
    </row>
    <row r="32" spans="2:6" ht="15">
      <c r="B32" s="13"/>
      <c r="C32" s="13"/>
      <c r="D32" s="4"/>
      <c r="E32" s="4"/>
      <c r="F32" s="4"/>
    </row>
    <row r="33" spans="2:6" ht="15">
      <c r="B33" s="13"/>
      <c r="C33" s="13"/>
      <c r="D33" s="4"/>
      <c r="E33" s="4"/>
      <c r="F33" s="4"/>
    </row>
    <row r="34" spans="2:6" ht="15">
      <c r="B34" s="13"/>
      <c r="C34" s="13"/>
      <c r="D34" s="4"/>
      <c r="E34" s="4"/>
      <c r="F34" s="4"/>
    </row>
    <row r="35" spans="2:6" ht="15">
      <c r="B35" s="13"/>
      <c r="C35" s="13"/>
      <c r="D35" s="4"/>
      <c r="E35" s="4"/>
      <c r="F35" s="4"/>
    </row>
    <row r="36" spans="2:6" ht="15">
      <c r="B36" s="13"/>
      <c r="C36" s="13"/>
      <c r="D36" s="4"/>
      <c r="E36" s="4"/>
      <c r="F36" s="4"/>
    </row>
    <row r="37" spans="2:6" ht="15">
      <c r="B37" s="13"/>
      <c r="C37" s="13"/>
      <c r="D37" s="4"/>
      <c r="E37" s="4"/>
      <c r="F37" s="4"/>
    </row>
    <row r="38" spans="2:6" ht="15">
      <c r="B38" s="13"/>
      <c r="C38" s="13"/>
      <c r="D38" s="4"/>
      <c r="E38" s="4"/>
      <c r="F38" s="4"/>
    </row>
    <row r="39" spans="2:3" ht="15">
      <c r="B39" s="13"/>
      <c r="C39" s="13"/>
    </row>
    <row r="40" spans="2:3" ht="15">
      <c r="B40" s="13"/>
      <c r="C40" s="13"/>
    </row>
    <row r="41" spans="2:3" ht="15">
      <c r="B41" s="25"/>
      <c r="C41" s="25"/>
    </row>
    <row r="42" spans="2:3" ht="15">
      <c r="B42" s="25"/>
      <c r="C42" s="25"/>
    </row>
    <row r="43" spans="2:3" ht="15">
      <c r="B43" s="25"/>
      <c r="C43" s="25"/>
    </row>
    <row r="44" spans="2:3" ht="15">
      <c r="B44" s="25"/>
      <c r="C44" s="25"/>
    </row>
    <row r="45" spans="2:3" ht="15">
      <c r="B45" s="25"/>
      <c r="C45" s="25"/>
    </row>
    <row r="46" spans="2:3" ht="15">
      <c r="B46" s="25"/>
      <c r="C46" s="25"/>
    </row>
    <row r="47" spans="2:3" ht="15">
      <c r="B47" s="25"/>
      <c r="C47" s="25"/>
    </row>
    <row r="48" spans="2:3" ht="15">
      <c r="B48" s="25"/>
      <c r="C48" s="25"/>
    </row>
    <row r="49" spans="2:3" ht="15">
      <c r="B49" s="25"/>
      <c r="C49" s="2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4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5.00390625" style="1" customWidth="1"/>
    <col min="2" max="3" width="11.625" style="16" customWidth="1"/>
    <col min="4" max="6" width="8.875" style="5" customWidth="1"/>
    <col min="7" max="16384" width="9.125" style="4" customWidth="1"/>
  </cols>
  <sheetData>
    <row r="1" ht="15">
      <c r="A1" s="1" t="s">
        <v>72</v>
      </c>
    </row>
    <row r="2" ht="15">
      <c r="A2" s="1" t="s">
        <v>107</v>
      </c>
    </row>
    <row r="5" spans="2:6" ht="15">
      <c r="B5" s="17" t="s">
        <v>67</v>
      </c>
      <c r="C5" s="17" t="s">
        <v>68</v>
      </c>
      <c r="D5" s="4"/>
      <c r="E5" s="4"/>
      <c r="F5" s="4"/>
    </row>
    <row r="6" spans="1:6" ht="15">
      <c r="A6" s="1" t="s">
        <v>81</v>
      </c>
      <c r="B6" s="16">
        <v>243.36488287</v>
      </c>
      <c r="C6" s="16">
        <v>174.08402415</v>
      </c>
      <c r="D6" s="4"/>
      <c r="E6" s="4"/>
      <c r="F6" s="4"/>
    </row>
    <row r="7" spans="1:6" ht="15">
      <c r="A7" s="1" t="s">
        <v>82</v>
      </c>
      <c r="B7" s="16">
        <v>249.19716276</v>
      </c>
      <c r="C7" s="16">
        <v>178.99295529</v>
      </c>
      <c r="D7" s="4"/>
      <c r="E7" s="4"/>
      <c r="F7" s="4"/>
    </row>
    <row r="8" spans="1:6" ht="15">
      <c r="A8" s="1" t="s">
        <v>83</v>
      </c>
      <c r="B8" s="16">
        <v>154.25257008</v>
      </c>
      <c r="C8" s="16">
        <v>70.22826459</v>
      </c>
      <c r="D8" s="4"/>
      <c r="E8" s="4"/>
      <c r="F8" s="4"/>
    </row>
    <row r="9" spans="1:6" ht="15">
      <c r="A9" s="1" t="s">
        <v>116</v>
      </c>
      <c r="B9" s="16">
        <v>187.4967618</v>
      </c>
      <c r="C9" s="16">
        <v>197.13506744</v>
      </c>
      <c r="D9" s="4"/>
      <c r="E9" s="4"/>
      <c r="F9" s="4"/>
    </row>
    <row r="10" spans="4:6" ht="15">
      <c r="D10" s="4"/>
      <c r="E10" s="4"/>
      <c r="F10" s="4"/>
    </row>
    <row r="11" spans="4:6" ht="15">
      <c r="D11" s="4"/>
      <c r="E11" s="4"/>
      <c r="F11" s="4"/>
    </row>
    <row r="12" spans="4:6" ht="15">
      <c r="D12" s="4"/>
      <c r="E12" s="4"/>
      <c r="F12" s="4"/>
    </row>
    <row r="13" spans="4:6" ht="15">
      <c r="D13" s="4"/>
      <c r="E13" s="4"/>
      <c r="F13" s="4"/>
    </row>
    <row r="14" spans="2:6" ht="15">
      <c r="B14" s="19"/>
      <c r="D14" s="4"/>
      <c r="E14" s="4"/>
      <c r="F14" s="4"/>
    </row>
    <row r="15" spans="1:6" ht="15">
      <c r="A15" s="20"/>
      <c r="B15" s="22"/>
      <c r="D15" s="4"/>
      <c r="E15" s="4"/>
      <c r="F15" s="4"/>
    </row>
    <row r="16" spans="1:6" ht="15">
      <c r="A16" s="20"/>
      <c r="B16" s="21"/>
      <c r="C16" s="21"/>
      <c r="D16" s="4"/>
      <c r="E16" s="4"/>
      <c r="F16" s="4"/>
    </row>
    <row r="17" spans="1:6" ht="15">
      <c r="A17" s="20"/>
      <c r="B17" s="21"/>
      <c r="C17" s="21"/>
      <c r="D17" s="4"/>
      <c r="E17" s="4"/>
      <c r="F17" s="4"/>
    </row>
    <row r="18" spans="1:6" ht="15">
      <c r="A18" s="20"/>
      <c r="B18" s="23"/>
      <c r="C18" s="23"/>
      <c r="D18" s="4"/>
      <c r="E18" s="4"/>
      <c r="F18" s="4"/>
    </row>
    <row r="19" spans="2:6" ht="15">
      <c r="B19" s="17"/>
      <c r="C19" s="17"/>
      <c r="D19" s="4"/>
      <c r="E19" s="4"/>
      <c r="F19" s="4"/>
    </row>
    <row r="20" spans="4:6" ht="15">
      <c r="D20" s="4"/>
      <c r="E20" s="4"/>
      <c r="F20" s="4"/>
    </row>
    <row r="21" spans="4:6" ht="15">
      <c r="D21" s="4"/>
      <c r="E21" s="4"/>
      <c r="F21" s="4"/>
    </row>
    <row r="22" spans="1:6" ht="15">
      <c r="A22" s="24"/>
      <c r="B22" s="17"/>
      <c r="C22" s="17"/>
      <c r="D22" s="4"/>
      <c r="E22" s="4"/>
      <c r="F22" s="4"/>
    </row>
    <row r="23" spans="2:6" ht="15">
      <c r="B23" s="13"/>
      <c r="C23" s="13"/>
      <c r="D23" s="4"/>
      <c r="E23" s="4"/>
      <c r="F23" s="4"/>
    </row>
    <row r="24" spans="2:6" ht="15">
      <c r="B24" s="13"/>
      <c r="C24" s="13"/>
      <c r="D24" s="4"/>
      <c r="E24" s="4"/>
      <c r="F24" s="4"/>
    </row>
    <row r="25" spans="1:6" ht="15">
      <c r="A25" s="12"/>
      <c r="B25" s="13"/>
      <c r="C25" s="13"/>
      <c r="D25" s="4"/>
      <c r="E25" s="4"/>
      <c r="F25" s="4"/>
    </row>
    <row r="26" spans="2:6" ht="15">
      <c r="B26" s="13"/>
      <c r="C26" s="13"/>
      <c r="D26" s="4"/>
      <c r="E26" s="4"/>
      <c r="F26" s="4"/>
    </row>
    <row r="27" spans="2:6" ht="15">
      <c r="B27" s="13"/>
      <c r="C27" s="13"/>
      <c r="D27" s="4"/>
      <c r="E27" s="4"/>
      <c r="F27" s="4"/>
    </row>
    <row r="28" spans="1:6" ht="15">
      <c r="A28" s="12"/>
      <c r="B28" s="13"/>
      <c r="C28" s="13"/>
      <c r="D28" s="4"/>
      <c r="E28" s="4"/>
      <c r="F28" s="4"/>
    </row>
    <row r="29" spans="1:6" ht="15">
      <c r="A29" s="12"/>
      <c r="B29" s="13"/>
      <c r="C29" s="13"/>
      <c r="D29" s="4"/>
      <c r="E29" s="4"/>
      <c r="F29" s="4"/>
    </row>
    <row r="30" spans="2:6" ht="15">
      <c r="B30" s="13"/>
      <c r="C30" s="13"/>
      <c r="D30" s="4"/>
      <c r="E30" s="4"/>
      <c r="F30" s="4"/>
    </row>
    <row r="31" spans="2:6" ht="15">
      <c r="B31" s="13"/>
      <c r="C31" s="13"/>
      <c r="D31" s="4"/>
      <c r="E31" s="4"/>
      <c r="F31" s="4"/>
    </row>
    <row r="32" spans="2:6" ht="15">
      <c r="B32" s="13"/>
      <c r="C32" s="13"/>
      <c r="D32" s="4"/>
      <c r="E32" s="4"/>
      <c r="F32" s="4"/>
    </row>
    <row r="33" spans="2:6" ht="15">
      <c r="B33" s="13"/>
      <c r="C33" s="13"/>
      <c r="D33" s="4"/>
      <c r="E33" s="4"/>
      <c r="F33" s="4"/>
    </row>
    <row r="34" spans="2:6" ht="15">
      <c r="B34" s="13"/>
      <c r="C34" s="13"/>
      <c r="D34" s="4"/>
      <c r="E34" s="4"/>
      <c r="F34" s="4"/>
    </row>
    <row r="35" spans="2:6" ht="15">
      <c r="B35" s="13"/>
      <c r="C35" s="13"/>
      <c r="D35" s="4"/>
      <c r="E35" s="4"/>
      <c r="F35" s="4"/>
    </row>
    <row r="36" spans="2:6" ht="15">
      <c r="B36" s="13"/>
      <c r="C36" s="13"/>
      <c r="D36" s="4"/>
      <c r="E36" s="4"/>
      <c r="F36" s="4"/>
    </row>
    <row r="37" spans="2:6" ht="15">
      <c r="B37" s="13"/>
      <c r="C37" s="13"/>
      <c r="D37" s="4"/>
      <c r="E37" s="4"/>
      <c r="F37" s="4"/>
    </row>
    <row r="38" spans="2:6" ht="15">
      <c r="B38" s="13"/>
      <c r="C38" s="13"/>
      <c r="D38" s="4"/>
      <c r="E38" s="4"/>
      <c r="F38" s="4"/>
    </row>
    <row r="39" spans="2:3" ht="15">
      <c r="B39" s="13"/>
      <c r="C39" s="13"/>
    </row>
    <row r="40" spans="2:3" ht="15">
      <c r="B40" s="13"/>
      <c r="C40" s="13"/>
    </row>
    <row r="41" spans="2:3" ht="15">
      <c r="B41" s="25"/>
      <c r="C41" s="25"/>
    </row>
    <row r="42" spans="2:3" ht="15">
      <c r="B42" s="25"/>
      <c r="C42" s="25"/>
    </row>
    <row r="43" spans="2:3" ht="15">
      <c r="B43" s="25"/>
      <c r="C43" s="25"/>
    </row>
    <row r="44" spans="2:3" ht="15">
      <c r="B44" s="25"/>
      <c r="C44" s="25"/>
    </row>
    <row r="45" spans="2:3" ht="15">
      <c r="B45" s="25"/>
      <c r="C45" s="25"/>
    </row>
    <row r="46" spans="2:3" ht="15">
      <c r="B46" s="25"/>
      <c r="C46" s="25"/>
    </row>
    <row r="47" spans="2:3" ht="15">
      <c r="B47" s="25"/>
      <c r="C47" s="25"/>
    </row>
    <row r="48" spans="2:3" ht="15">
      <c r="B48" s="25"/>
      <c r="C48" s="25"/>
    </row>
    <row r="49" spans="2:3" ht="15">
      <c r="B49" s="25"/>
      <c r="C49" s="2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5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0.00390625" style="1" customWidth="1"/>
    <col min="2" max="2" width="19.25390625" style="2" customWidth="1"/>
    <col min="3" max="3" width="23.375" style="41" customWidth="1"/>
    <col min="4" max="4" width="17.25390625" style="3" customWidth="1"/>
    <col min="5" max="5" width="12.00390625" style="3" customWidth="1"/>
    <col min="6" max="7" width="8.875" style="5" customWidth="1"/>
    <col min="8" max="16384" width="9.125" style="4" customWidth="1"/>
  </cols>
  <sheetData>
    <row r="1" ht="15">
      <c r="A1" s="1" t="s">
        <v>96</v>
      </c>
    </row>
    <row r="2" ht="15">
      <c r="A2" s="1" t="s">
        <v>170</v>
      </c>
    </row>
    <row r="4" spans="2:3" ht="15">
      <c r="B4" s="3"/>
      <c r="C4" s="1"/>
    </row>
    <row r="5" spans="1:5" s="1" customFormat="1" ht="15">
      <c r="A5" s="48" t="s">
        <v>97</v>
      </c>
      <c r="B5" s="48"/>
      <c r="C5" s="41" t="s">
        <v>99</v>
      </c>
      <c r="D5" s="41"/>
      <c r="E5" s="41"/>
    </row>
    <row r="6" spans="1:7" ht="15">
      <c r="A6" s="1" t="s">
        <v>98</v>
      </c>
      <c r="B6" s="2" t="s">
        <v>126</v>
      </c>
      <c r="C6" s="41" t="s">
        <v>98</v>
      </c>
      <c r="D6" s="3" t="s">
        <v>126</v>
      </c>
      <c r="E6" s="3" t="s">
        <v>100</v>
      </c>
      <c r="F6" s="4"/>
      <c r="G6" s="4"/>
    </row>
    <row r="7" spans="1:7" ht="15">
      <c r="A7" s="1" t="s">
        <v>157</v>
      </c>
      <c r="B7" s="2">
        <v>25663315</v>
      </c>
      <c r="C7" s="41" t="s">
        <v>128</v>
      </c>
      <c r="D7" s="2">
        <v>18166544</v>
      </c>
      <c r="E7" s="39">
        <v>259937291.7</v>
      </c>
      <c r="F7" s="4"/>
      <c r="G7" s="4"/>
    </row>
    <row r="8" spans="1:7" ht="15">
      <c r="A8" s="1" t="s">
        <v>158</v>
      </c>
      <c r="B8" s="2">
        <v>22046311</v>
      </c>
      <c r="C8" s="41" t="s">
        <v>134</v>
      </c>
      <c r="D8" s="2">
        <v>12917238</v>
      </c>
      <c r="E8" s="39">
        <v>227739179.77</v>
      </c>
      <c r="F8" s="4"/>
      <c r="G8" s="4"/>
    </row>
    <row r="9" spans="1:7" ht="15">
      <c r="A9" s="6" t="s">
        <v>127</v>
      </c>
      <c r="B9" s="2">
        <v>20111872</v>
      </c>
      <c r="C9" s="41" t="s">
        <v>158</v>
      </c>
      <c r="D9" s="2">
        <v>22046311</v>
      </c>
      <c r="E9" s="39">
        <v>72401077.99</v>
      </c>
      <c r="F9" s="4"/>
      <c r="G9" s="4"/>
    </row>
    <row r="10" spans="1:7" ht="15">
      <c r="A10" s="1" t="s">
        <v>128</v>
      </c>
      <c r="B10" s="2">
        <v>18166544</v>
      </c>
      <c r="C10" s="41" t="s">
        <v>130</v>
      </c>
      <c r="D10" s="2">
        <v>13555312</v>
      </c>
      <c r="E10" s="39">
        <v>50883011.25</v>
      </c>
      <c r="F10" s="4"/>
      <c r="G10" s="4"/>
    </row>
    <row r="11" spans="1:7" ht="15">
      <c r="A11" s="1" t="s">
        <v>129</v>
      </c>
      <c r="B11" s="2">
        <v>14610979</v>
      </c>
      <c r="C11" s="42" t="s">
        <v>147</v>
      </c>
      <c r="D11" s="2">
        <v>3051539</v>
      </c>
      <c r="E11" s="39">
        <v>49570220.33</v>
      </c>
      <c r="F11" s="4"/>
      <c r="G11" s="4"/>
    </row>
    <row r="12" spans="1:7" ht="15">
      <c r="A12" s="1" t="s">
        <v>130</v>
      </c>
      <c r="B12" s="2">
        <v>13555312</v>
      </c>
      <c r="C12" s="41" t="s">
        <v>138</v>
      </c>
      <c r="D12" s="2">
        <v>10440202</v>
      </c>
      <c r="E12" s="39">
        <v>39218355</v>
      </c>
      <c r="F12" s="4"/>
      <c r="G12" s="4"/>
    </row>
    <row r="13" spans="1:7" ht="15">
      <c r="A13" s="1" t="s">
        <v>131</v>
      </c>
      <c r="B13" s="2">
        <v>13364770</v>
      </c>
      <c r="C13" s="41" t="s">
        <v>162</v>
      </c>
      <c r="D13" s="2">
        <v>873053</v>
      </c>
      <c r="E13" s="39">
        <v>35882030.33</v>
      </c>
      <c r="F13" s="4"/>
      <c r="G13" s="4"/>
    </row>
    <row r="14" spans="1:7" ht="15">
      <c r="A14" s="1" t="s">
        <v>132</v>
      </c>
      <c r="B14" s="2">
        <v>12998841</v>
      </c>
      <c r="C14" s="41" t="s">
        <v>136</v>
      </c>
      <c r="D14" s="2">
        <v>11130735</v>
      </c>
      <c r="E14" s="39">
        <v>32110986.92</v>
      </c>
      <c r="F14" s="4"/>
      <c r="G14" s="4"/>
    </row>
    <row r="15" spans="1:7" ht="15">
      <c r="A15" s="1" t="s">
        <v>133</v>
      </c>
      <c r="B15" s="2">
        <v>12974752</v>
      </c>
      <c r="C15" s="41" t="s">
        <v>163</v>
      </c>
      <c r="D15" s="2">
        <v>5813896</v>
      </c>
      <c r="E15" s="39">
        <v>28444469.53</v>
      </c>
      <c r="F15" s="4"/>
      <c r="G15" s="4"/>
    </row>
    <row r="16" spans="1:7" ht="15">
      <c r="A16" s="1" t="s">
        <v>134</v>
      </c>
      <c r="B16" s="2">
        <v>12917238</v>
      </c>
      <c r="C16" s="41" t="s">
        <v>164</v>
      </c>
      <c r="D16" s="2">
        <v>1565003</v>
      </c>
      <c r="E16" s="39">
        <v>24380443.91</v>
      </c>
      <c r="F16" s="4"/>
      <c r="G16" s="4"/>
    </row>
    <row r="17" spans="1:7" ht="15">
      <c r="A17" s="1" t="s">
        <v>135</v>
      </c>
      <c r="B17" s="2">
        <v>11608757</v>
      </c>
      <c r="C17" s="41" t="s">
        <v>148</v>
      </c>
      <c r="D17" s="2">
        <v>1527613</v>
      </c>
      <c r="E17" s="39">
        <v>23518229.15</v>
      </c>
      <c r="F17" s="4"/>
      <c r="G17" s="4"/>
    </row>
    <row r="18" spans="1:7" ht="15">
      <c r="A18" s="1" t="s">
        <v>136</v>
      </c>
      <c r="B18" s="2">
        <v>11130735</v>
      </c>
      <c r="C18" s="41" t="s">
        <v>144</v>
      </c>
      <c r="D18" s="2">
        <v>7215758</v>
      </c>
      <c r="E18" s="39">
        <v>22786850.39</v>
      </c>
      <c r="F18" s="4"/>
      <c r="G18" s="4"/>
    </row>
    <row r="19" spans="1:7" ht="15">
      <c r="A19" s="1" t="s">
        <v>137</v>
      </c>
      <c r="B19" s="2">
        <v>10798684</v>
      </c>
      <c r="C19" s="41" t="s">
        <v>149</v>
      </c>
      <c r="D19" s="2">
        <v>3851157</v>
      </c>
      <c r="E19" s="39">
        <v>19372437.01</v>
      </c>
      <c r="F19" s="4"/>
      <c r="G19" s="4"/>
    </row>
    <row r="20" spans="1:7" ht="15">
      <c r="A20" s="1" t="s">
        <v>138</v>
      </c>
      <c r="B20" s="2">
        <v>10440202</v>
      </c>
      <c r="C20" s="41" t="s">
        <v>150</v>
      </c>
      <c r="D20" s="2">
        <v>236310</v>
      </c>
      <c r="E20" s="39">
        <v>19220831.51</v>
      </c>
      <c r="F20" s="4"/>
      <c r="G20" s="4"/>
    </row>
    <row r="21" spans="1:7" ht="15">
      <c r="A21" s="1" t="s">
        <v>139</v>
      </c>
      <c r="B21" s="2">
        <v>9285287</v>
      </c>
      <c r="C21" s="41" t="s">
        <v>142</v>
      </c>
      <c r="D21" s="2">
        <v>8652391</v>
      </c>
      <c r="E21" s="39">
        <v>15412683.51</v>
      </c>
      <c r="F21" s="4"/>
      <c r="G21" s="4"/>
    </row>
    <row r="22" spans="1:7" ht="15">
      <c r="A22" s="1" t="s">
        <v>140</v>
      </c>
      <c r="B22" s="2">
        <v>9245683</v>
      </c>
      <c r="C22" s="41" t="s">
        <v>151</v>
      </c>
      <c r="D22" s="2">
        <v>3026120</v>
      </c>
      <c r="E22" s="39">
        <v>14762220.36</v>
      </c>
      <c r="F22" s="4"/>
      <c r="G22" s="4"/>
    </row>
    <row r="23" spans="1:7" ht="15">
      <c r="A23" s="1" t="s">
        <v>141</v>
      </c>
      <c r="B23" s="2">
        <v>9043691</v>
      </c>
      <c r="C23" s="41" t="s">
        <v>152</v>
      </c>
      <c r="D23" s="2">
        <v>1013798</v>
      </c>
      <c r="E23" s="39">
        <v>14325837.89</v>
      </c>
      <c r="F23" s="4"/>
      <c r="G23" s="4"/>
    </row>
    <row r="24" spans="1:7" ht="15">
      <c r="A24" s="1" t="s">
        <v>142</v>
      </c>
      <c r="B24" s="2">
        <v>8652391</v>
      </c>
      <c r="C24" s="41" t="s">
        <v>132</v>
      </c>
      <c r="D24" s="2">
        <v>12998841</v>
      </c>
      <c r="E24" s="39">
        <v>13502872.35</v>
      </c>
      <c r="F24" s="4"/>
      <c r="G24" s="4"/>
    </row>
    <row r="25" spans="1:7" ht="15">
      <c r="A25" s="1" t="s">
        <v>159</v>
      </c>
      <c r="B25" s="2">
        <v>7783768</v>
      </c>
      <c r="C25" s="41" t="s">
        <v>153</v>
      </c>
      <c r="D25" s="2">
        <v>5404893</v>
      </c>
      <c r="E25" s="39">
        <v>12619827.24</v>
      </c>
      <c r="F25" s="4"/>
      <c r="G25" s="4"/>
    </row>
    <row r="26" spans="1:7" ht="15">
      <c r="A26" s="1" t="s">
        <v>143</v>
      </c>
      <c r="B26" s="2">
        <v>7328747</v>
      </c>
      <c r="C26" s="41" t="s">
        <v>154</v>
      </c>
      <c r="D26" s="2">
        <v>399146</v>
      </c>
      <c r="E26" s="39">
        <v>12129764.77</v>
      </c>
      <c r="F26" s="4"/>
      <c r="G26" s="4"/>
    </row>
    <row r="27" spans="1:7" ht="15">
      <c r="A27" s="1" t="s">
        <v>144</v>
      </c>
      <c r="B27" s="2">
        <v>7215758</v>
      </c>
      <c r="C27" s="41" t="s">
        <v>137</v>
      </c>
      <c r="D27" s="2">
        <v>10798684</v>
      </c>
      <c r="E27" s="39">
        <v>11535907.33</v>
      </c>
      <c r="F27" s="4"/>
      <c r="G27" s="4"/>
    </row>
    <row r="28" spans="1:7" ht="15">
      <c r="A28" s="1" t="s">
        <v>145</v>
      </c>
      <c r="B28" s="2">
        <v>6156904</v>
      </c>
      <c r="C28" s="41" t="s">
        <v>155</v>
      </c>
      <c r="D28" s="2">
        <v>1568344</v>
      </c>
      <c r="E28" s="39">
        <v>11069756.98</v>
      </c>
      <c r="F28" s="4"/>
      <c r="G28" s="4"/>
    </row>
    <row r="29" spans="1:7" ht="15">
      <c r="A29" s="1" t="s">
        <v>146</v>
      </c>
      <c r="B29" s="2">
        <v>5878508</v>
      </c>
      <c r="C29" s="41" t="s">
        <v>127</v>
      </c>
      <c r="D29" s="2">
        <v>20111872</v>
      </c>
      <c r="E29" s="39">
        <v>10636509.36</v>
      </c>
      <c r="F29" s="4"/>
      <c r="G29" s="4"/>
    </row>
    <row r="30" spans="1:7" ht="15">
      <c r="A30" s="1" t="s">
        <v>160</v>
      </c>
      <c r="B30" s="2">
        <v>5813896</v>
      </c>
      <c r="C30" s="41" t="s">
        <v>165</v>
      </c>
      <c r="D30" s="2">
        <v>25663315</v>
      </c>
      <c r="E30" s="39">
        <v>10578991.88</v>
      </c>
      <c r="F30" s="4"/>
      <c r="G30" s="4"/>
    </row>
    <row r="31" spans="1:7" ht="15">
      <c r="A31" s="1" t="s">
        <v>161</v>
      </c>
      <c r="B31" s="2">
        <v>5737338</v>
      </c>
      <c r="C31" s="41" t="s">
        <v>156</v>
      </c>
      <c r="D31" s="2">
        <v>917007</v>
      </c>
      <c r="E31" s="39">
        <v>8926997.03</v>
      </c>
      <c r="F31" s="4"/>
      <c r="G31" s="4"/>
    </row>
    <row r="32" spans="3:7" ht="15">
      <c r="C32" s="42"/>
      <c r="D32" s="8"/>
      <c r="E32" s="8"/>
      <c r="F32" s="4"/>
      <c r="G32" s="4"/>
    </row>
    <row r="33" spans="2:7" ht="15">
      <c r="B33" s="8"/>
      <c r="D33" s="8"/>
      <c r="E33" s="8"/>
      <c r="F33" s="4"/>
      <c r="G33" s="4"/>
    </row>
    <row r="34" spans="1:7" ht="15">
      <c r="A34" s="12"/>
      <c r="B34" s="8"/>
      <c r="D34" s="8"/>
      <c r="F34" s="4"/>
      <c r="G34" s="4"/>
    </row>
    <row r="35" spans="2:7" ht="15">
      <c r="B35" s="8"/>
      <c r="D35" s="8"/>
      <c r="E35" s="8"/>
      <c r="F35" s="4"/>
      <c r="G35" s="4"/>
    </row>
    <row r="36" spans="2:7" ht="15">
      <c r="B36" s="8"/>
      <c r="D36" s="8"/>
      <c r="E36" s="8"/>
      <c r="F36" s="4"/>
      <c r="G36" s="4"/>
    </row>
    <row r="37" spans="1:7" ht="15">
      <c r="A37" s="12"/>
      <c r="B37" s="8"/>
      <c r="D37" s="8"/>
      <c r="E37" s="8"/>
      <c r="F37" s="4"/>
      <c r="G37" s="4"/>
    </row>
    <row r="38" spans="1:7" ht="15">
      <c r="A38" s="12"/>
      <c r="B38" s="8"/>
      <c r="D38" s="8"/>
      <c r="E38" s="8"/>
      <c r="F38" s="4"/>
      <c r="G38" s="4"/>
    </row>
    <row r="39" spans="2:7" ht="15">
      <c r="B39" s="8"/>
      <c r="D39" s="8"/>
      <c r="E39" s="8"/>
      <c r="F39" s="4"/>
      <c r="G39" s="4"/>
    </row>
    <row r="40" spans="2:7" ht="15">
      <c r="B40" s="8"/>
      <c r="D40" s="8"/>
      <c r="E40" s="8"/>
      <c r="F40" s="4"/>
      <c r="G40" s="4"/>
    </row>
    <row r="41" spans="2:7" ht="15">
      <c r="B41" s="8"/>
      <c r="D41" s="8"/>
      <c r="E41" s="8"/>
      <c r="F41" s="4"/>
      <c r="G41" s="4"/>
    </row>
    <row r="42" spans="2:7" ht="15">
      <c r="B42" s="8"/>
      <c r="C42" s="43"/>
      <c r="D42" s="8"/>
      <c r="E42" s="8"/>
      <c r="F42" s="4"/>
      <c r="G42" s="4"/>
    </row>
    <row r="43" spans="2:7" ht="15">
      <c r="B43" s="8"/>
      <c r="C43" s="43"/>
      <c r="D43" s="8"/>
      <c r="E43" s="8"/>
      <c r="F43" s="4"/>
      <c r="G43" s="4"/>
    </row>
    <row r="44" spans="2:7" ht="15">
      <c r="B44" s="8"/>
      <c r="C44" s="43"/>
      <c r="D44" s="8"/>
      <c r="E44" s="8"/>
      <c r="F44" s="4"/>
      <c r="G44" s="4"/>
    </row>
    <row r="45" spans="2:7" ht="15">
      <c r="B45" s="8"/>
      <c r="C45" s="43"/>
      <c r="D45" s="8"/>
      <c r="E45" s="8"/>
      <c r="F45" s="4"/>
      <c r="G45" s="4"/>
    </row>
    <row r="46" spans="2:7" ht="15">
      <c r="B46" s="8"/>
      <c r="C46" s="43"/>
      <c r="D46" s="8"/>
      <c r="E46" s="8"/>
      <c r="F46" s="4"/>
      <c r="G46" s="4"/>
    </row>
    <row r="47" spans="2:7" ht="15">
      <c r="B47" s="8"/>
      <c r="C47" s="43"/>
      <c r="D47" s="8"/>
      <c r="E47" s="8"/>
      <c r="F47" s="4"/>
      <c r="G47" s="4"/>
    </row>
    <row r="48" spans="2:5" ht="15">
      <c r="B48" s="8"/>
      <c r="C48" s="43"/>
      <c r="D48" s="8"/>
      <c r="E48" s="8"/>
    </row>
    <row r="49" spans="2:5" ht="15">
      <c r="B49" s="8"/>
      <c r="C49" s="43"/>
      <c r="D49" s="8"/>
      <c r="E49" s="8"/>
    </row>
    <row r="50" spans="2:4" ht="15">
      <c r="B50" s="15"/>
      <c r="C50" s="31"/>
      <c r="D50" s="15"/>
    </row>
    <row r="51" spans="2:4" ht="15">
      <c r="B51" s="15"/>
      <c r="C51" s="31"/>
      <c r="D51" s="15"/>
    </row>
    <row r="52" spans="2:4" ht="15">
      <c r="B52" s="15"/>
      <c r="C52" s="31"/>
      <c r="D52" s="15"/>
    </row>
    <row r="53" spans="2:4" ht="15">
      <c r="B53" s="15"/>
      <c r="C53" s="31"/>
      <c r="D53" s="15"/>
    </row>
    <row r="54" spans="2:4" ht="15">
      <c r="B54" s="15"/>
      <c r="C54" s="31"/>
      <c r="D54" s="15"/>
    </row>
    <row r="55" spans="2:4" ht="15">
      <c r="B55" s="15"/>
      <c r="C55" s="31"/>
      <c r="D55" s="15"/>
    </row>
    <row r="56" spans="2:4" ht="15">
      <c r="B56" s="15"/>
      <c r="C56" s="31"/>
      <c r="D56" s="15"/>
    </row>
    <row r="57" spans="2:4" ht="15">
      <c r="B57" s="15"/>
      <c r="C57" s="31"/>
      <c r="D57" s="15"/>
    </row>
    <row r="58" spans="2:3" ht="15">
      <c r="B58" s="15"/>
      <c r="C58" s="31"/>
    </row>
  </sheetData>
  <sheetProtection/>
  <mergeCells count="1">
    <mergeCell ref="A5:B5"/>
  </mergeCells>
  <printOptions/>
  <pageMargins left="0.75" right="0.75" top="1" bottom="1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4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5.00390625" style="1" customWidth="1"/>
    <col min="2" max="2" width="14.25390625" style="16" customWidth="1"/>
    <col min="3" max="16384" width="9.125" style="4" customWidth="1"/>
  </cols>
  <sheetData>
    <row r="1" ht="15">
      <c r="A1" s="1" t="s">
        <v>73</v>
      </c>
    </row>
    <row r="2" ht="15">
      <c r="A2" s="1" t="s">
        <v>182</v>
      </c>
    </row>
    <row r="5" spans="1:2" ht="15">
      <c r="A5" s="4" t="s">
        <v>111</v>
      </c>
      <c r="B5" s="32">
        <v>50964716127</v>
      </c>
    </row>
    <row r="6" spans="1:2" ht="15">
      <c r="A6" s="4" t="s">
        <v>35</v>
      </c>
      <c r="B6" s="32">
        <v>1262216193.4</v>
      </c>
    </row>
    <row r="7" spans="1:2" ht="15">
      <c r="A7" s="4" t="s">
        <v>55</v>
      </c>
      <c r="B7" s="32">
        <v>284705821.05</v>
      </c>
    </row>
    <row r="12" ht="15">
      <c r="B12" s="19"/>
    </row>
    <row r="13" spans="1:2" ht="15">
      <c r="A13" s="20"/>
      <c r="B13" s="22"/>
    </row>
    <row r="14" spans="1:2" ht="15">
      <c r="A14" s="20"/>
      <c r="B14" s="21"/>
    </row>
    <row r="15" spans="1:2" ht="15">
      <c r="A15" s="20"/>
      <c r="B15" s="21"/>
    </row>
    <row r="16" spans="1:2" ht="15">
      <c r="A16" s="20"/>
      <c r="B16" s="23"/>
    </row>
    <row r="17" ht="15">
      <c r="B17" s="17"/>
    </row>
    <row r="20" spans="1:2" ht="15">
      <c r="A20" s="24"/>
      <c r="B20" s="17"/>
    </row>
    <row r="21" ht="15">
      <c r="B21" s="13"/>
    </row>
    <row r="22" ht="15">
      <c r="B22" s="13"/>
    </row>
    <row r="23" spans="1:2" ht="15">
      <c r="A23" s="12"/>
      <c r="B23" s="13"/>
    </row>
    <row r="24" ht="15">
      <c r="B24" s="13"/>
    </row>
    <row r="25" ht="15">
      <c r="B25" s="13"/>
    </row>
    <row r="26" spans="1:2" ht="15">
      <c r="A26" s="12"/>
      <c r="B26" s="13"/>
    </row>
    <row r="27" spans="1:2" ht="15">
      <c r="A27" s="12"/>
      <c r="B27" s="13"/>
    </row>
    <row r="28" ht="15">
      <c r="B28" s="13"/>
    </row>
    <row r="29" ht="15">
      <c r="B29" s="13"/>
    </row>
    <row r="30" ht="15">
      <c r="B30" s="13"/>
    </row>
    <row r="31" ht="15">
      <c r="B31" s="13"/>
    </row>
    <row r="32" ht="15">
      <c r="B32" s="13"/>
    </row>
    <row r="33" ht="15">
      <c r="B33" s="13"/>
    </row>
    <row r="34" ht="15">
      <c r="B34" s="13"/>
    </row>
    <row r="35" ht="15">
      <c r="B35" s="13"/>
    </row>
    <row r="36" ht="15">
      <c r="B36" s="13"/>
    </row>
    <row r="37" ht="15">
      <c r="B37" s="13"/>
    </row>
    <row r="38" ht="15">
      <c r="B38" s="13"/>
    </row>
    <row r="39" ht="15">
      <c r="B39" s="25"/>
    </row>
    <row r="40" ht="15">
      <c r="B40" s="25"/>
    </row>
    <row r="41" ht="15">
      <c r="B41" s="25"/>
    </row>
    <row r="42" ht="15">
      <c r="B42" s="25"/>
    </row>
    <row r="43" ht="15">
      <c r="B43" s="25"/>
    </row>
    <row r="44" ht="15">
      <c r="B44" s="25"/>
    </row>
    <row r="45" ht="15">
      <c r="B45" s="25"/>
    </row>
    <row r="46" ht="15">
      <c r="B46" s="25"/>
    </row>
    <row r="47" ht="15">
      <c r="B47" s="2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4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5.00390625" style="1" customWidth="1"/>
    <col min="2" max="3" width="8.875" style="19" customWidth="1"/>
    <col min="4" max="16384" width="9.125" style="4" customWidth="1"/>
  </cols>
  <sheetData>
    <row r="1" ht="15">
      <c r="A1" s="1" t="s">
        <v>74</v>
      </c>
    </row>
    <row r="2" ht="15">
      <c r="A2" s="1" t="s">
        <v>183</v>
      </c>
    </row>
    <row r="5" spans="1:3" ht="15">
      <c r="A5" s="4"/>
      <c r="B5" s="17" t="s">
        <v>120</v>
      </c>
      <c r="C5" s="17" t="s">
        <v>166</v>
      </c>
    </row>
    <row r="6" spans="1:3" ht="15">
      <c r="A6" s="4" t="s">
        <v>111</v>
      </c>
      <c r="B6" s="29">
        <v>11.228082618</v>
      </c>
      <c r="C6" s="17"/>
    </row>
    <row r="7" spans="1:3" ht="15">
      <c r="A7" s="4" t="s">
        <v>35</v>
      </c>
      <c r="B7" s="29">
        <v>5.7156966308</v>
      </c>
      <c r="C7" s="17"/>
    </row>
    <row r="8" spans="1:3" ht="15">
      <c r="A8" s="4" t="s">
        <v>55</v>
      </c>
      <c r="B8" s="29">
        <v>11.92371268</v>
      </c>
      <c r="C8" s="17"/>
    </row>
    <row r="9" spans="1:3" ht="15">
      <c r="A9" s="4"/>
      <c r="B9" s="17"/>
      <c r="C9" s="17"/>
    </row>
    <row r="10" spans="1:3" ht="15">
      <c r="A10" s="4"/>
      <c r="B10" s="17"/>
      <c r="C10" s="17"/>
    </row>
    <row r="11" spans="1:3" ht="15">
      <c r="A11" s="4"/>
      <c r="B11" s="17"/>
      <c r="C11" s="17"/>
    </row>
    <row r="12" spans="1:3" ht="15">
      <c r="A12" s="4"/>
      <c r="B12" s="17"/>
      <c r="C12" s="17"/>
    </row>
    <row r="13" spans="1:3" ht="15">
      <c r="A13" s="4"/>
      <c r="B13" s="17"/>
      <c r="C13" s="17"/>
    </row>
    <row r="14" spans="1:3" ht="15">
      <c r="A14" s="4"/>
      <c r="B14" s="17"/>
      <c r="C14" s="17"/>
    </row>
    <row r="15" spans="1:3" ht="15">
      <c r="A15" s="4"/>
      <c r="B15" s="17"/>
      <c r="C15" s="17"/>
    </row>
    <row r="16" spans="1:3" ht="15">
      <c r="A16" s="4"/>
      <c r="B16" s="17"/>
      <c r="C16" s="17"/>
    </row>
    <row r="17" spans="1:3" ht="15">
      <c r="A17" s="4"/>
      <c r="B17" s="17"/>
      <c r="C17" s="17"/>
    </row>
    <row r="18" spans="2:3" ht="15">
      <c r="B18" s="17"/>
      <c r="C18" s="17"/>
    </row>
    <row r="19" spans="2:3" ht="15">
      <c r="B19" s="17"/>
      <c r="C19" s="17"/>
    </row>
    <row r="20" spans="2:3" ht="15">
      <c r="B20" s="17"/>
      <c r="C20" s="17"/>
    </row>
    <row r="21" spans="2:3" ht="15">
      <c r="B21" s="17"/>
      <c r="C21" s="17"/>
    </row>
    <row r="22" spans="2:3" ht="15">
      <c r="B22" s="17"/>
      <c r="C22" s="17"/>
    </row>
    <row r="23" spans="1:3" ht="15">
      <c r="A23" s="20"/>
      <c r="B23" s="17"/>
      <c r="C23" s="17"/>
    </row>
    <row r="24" spans="1:3" ht="15">
      <c r="A24" s="20"/>
      <c r="B24" s="17"/>
      <c r="C24" s="17"/>
    </row>
    <row r="25" spans="1:3" ht="15">
      <c r="A25" s="20"/>
      <c r="B25" s="17"/>
      <c r="C25" s="17"/>
    </row>
    <row r="26" spans="1:3" ht="15">
      <c r="A26" s="20"/>
      <c r="B26" s="17"/>
      <c r="C26" s="17"/>
    </row>
    <row r="27" spans="2:3" ht="15">
      <c r="B27" s="17"/>
      <c r="C27" s="17"/>
    </row>
    <row r="28" spans="2:3" ht="15">
      <c r="B28" s="17"/>
      <c r="C28" s="17"/>
    </row>
    <row r="29" spans="2:3" ht="15">
      <c r="B29" s="17"/>
      <c r="C29" s="17"/>
    </row>
    <row r="30" spans="1:3" ht="15">
      <c r="A30" s="24"/>
      <c r="B30" s="17"/>
      <c r="C30" s="17"/>
    </row>
    <row r="31" spans="2:3" ht="15">
      <c r="B31" s="17"/>
      <c r="C31" s="17"/>
    </row>
    <row r="32" spans="2:3" ht="15">
      <c r="B32" s="17"/>
      <c r="C32" s="17"/>
    </row>
    <row r="33" spans="1:3" ht="15">
      <c r="A33" s="12"/>
      <c r="B33" s="17"/>
      <c r="C33" s="17"/>
    </row>
    <row r="34" spans="2:3" ht="15">
      <c r="B34" s="17"/>
      <c r="C34" s="17"/>
    </row>
    <row r="35" spans="2:3" ht="15">
      <c r="B35" s="17"/>
      <c r="C35" s="17"/>
    </row>
    <row r="36" spans="1:3" ht="15">
      <c r="A36" s="12"/>
      <c r="B36" s="17"/>
      <c r="C36" s="17"/>
    </row>
    <row r="37" spans="1:3" ht="15">
      <c r="A37" s="12"/>
      <c r="B37" s="17"/>
      <c r="C37" s="17"/>
    </row>
    <row r="38" spans="2:3" ht="15">
      <c r="B38" s="17"/>
      <c r="C38" s="17"/>
    </row>
    <row r="39" spans="2:3" ht="15">
      <c r="B39" s="17"/>
      <c r="C39" s="17"/>
    </row>
    <row r="40" spans="2:3" ht="15">
      <c r="B40" s="17"/>
      <c r="C40" s="17"/>
    </row>
    <row r="41" spans="2:3" ht="15">
      <c r="B41" s="17"/>
      <c r="C41" s="17"/>
    </row>
    <row r="42" spans="2:3" ht="15">
      <c r="B42" s="17"/>
      <c r="C42" s="17"/>
    </row>
    <row r="43" spans="2:3" ht="15">
      <c r="B43" s="17"/>
      <c r="C43" s="17"/>
    </row>
    <row r="44" spans="2:3" ht="15">
      <c r="B44" s="17"/>
      <c r="C44" s="17"/>
    </row>
    <row r="45" spans="2:3" ht="15">
      <c r="B45" s="17"/>
      <c r="C45" s="17"/>
    </row>
    <row r="46" spans="2:3" ht="15">
      <c r="B46" s="17"/>
      <c r="C46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4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5.00390625" style="1" customWidth="1"/>
    <col min="2" max="2" width="14.25390625" style="19" customWidth="1"/>
    <col min="3" max="3" width="15.375" style="19" customWidth="1"/>
    <col min="4" max="16384" width="9.125" style="4" customWidth="1"/>
  </cols>
  <sheetData>
    <row r="1" ht="15">
      <c r="A1" s="1" t="s">
        <v>75</v>
      </c>
    </row>
    <row r="2" ht="15">
      <c r="A2" s="1" t="s">
        <v>125</v>
      </c>
    </row>
    <row r="5" spans="1:3" ht="15">
      <c r="A5" s="4"/>
      <c r="B5" s="17" t="s">
        <v>112</v>
      </c>
      <c r="C5" s="17" t="s">
        <v>113</v>
      </c>
    </row>
    <row r="6" spans="1:3" ht="15">
      <c r="A6" s="4" t="s">
        <v>111</v>
      </c>
      <c r="B6" s="44">
        <v>35156690633</v>
      </c>
      <c r="C6" s="44">
        <v>15802479364</v>
      </c>
    </row>
    <row r="7" spans="1:3" ht="15">
      <c r="A7" s="4" t="s">
        <v>35</v>
      </c>
      <c r="B7" s="44">
        <v>1129625540.2</v>
      </c>
      <c r="C7" s="44">
        <v>131977315.25</v>
      </c>
    </row>
    <row r="8" spans="1:3" ht="15">
      <c r="A8" s="4" t="s">
        <v>55</v>
      </c>
      <c r="B8" s="44">
        <v>242123390.71</v>
      </c>
      <c r="C8" s="44">
        <v>42582430.34</v>
      </c>
    </row>
    <row r="9" spans="1:3" ht="15">
      <c r="A9" s="4"/>
      <c r="B9" s="17"/>
      <c r="C9" s="17"/>
    </row>
    <row r="10" spans="1:3" ht="15">
      <c r="A10" s="4"/>
      <c r="B10" s="17"/>
      <c r="C10" s="17"/>
    </row>
    <row r="11" spans="1:3" ht="15">
      <c r="A11" s="4"/>
      <c r="B11" s="17"/>
      <c r="C11" s="17"/>
    </row>
    <row r="12" spans="1:3" ht="15">
      <c r="A12" s="4"/>
      <c r="B12" s="17"/>
      <c r="C12" s="17"/>
    </row>
    <row r="13" spans="1:3" ht="15">
      <c r="A13" s="4"/>
      <c r="B13" s="17"/>
      <c r="C13" s="17"/>
    </row>
    <row r="14" spans="1:3" ht="15">
      <c r="A14" s="4"/>
      <c r="B14" s="17"/>
      <c r="C14" s="17"/>
    </row>
    <row r="15" spans="1:3" ht="15">
      <c r="A15" s="4"/>
      <c r="B15" s="17"/>
      <c r="C15" s="17"/>
    </row>
    <row r="16" spans="1:3" ht="15">
      <c r="A16" s="4"/>
      <c r="B16" s="17"/>
      <c r="C16" s="17"/>
    </row>
    <row r="17" spans="1:3" ht="15">
      <c r="A17" s="4"/>
      <c r="B17" s="17"/>
      <c r="C17" s="17"/>
    </row>
    <row r="18" spans="2:3" ht="15">
      <c r="B18" s="17"/>
      <c r="C18" s="17"/>
    </row>
    <row r="19" spans="2:3" ht="15">
      <c r="B19" s="17"/>
      <c r="C19" s="17"/>
    </row>
    <row r="20" spans="2:3" ht="15">
      <c r="B20" s="17"/>
      <c r="C20" s="17"/>
    </row>
    <row r="21" spans="2:3" ht="15">
      <c r="B21" s="17"/>
      <c r="C21" s="17"/>
    </row>
    <row r="22" spans="2:3" ht="15">
      <c r="B22" s="17"/>
      <c r="C22" s="17"/>
    </row>
    <row r="23" spans="1:3" ht="15">
      <c r="A23" s="20"/>
      <c r="B23" s="17"/>
      <c r="C23" s="17"/>
    </row>
    <row r="24" spans="1:3" ht="15">
      <c r="A24" s="20"/>
      <c r="B24" s="17"/>
      <c r="C24" s="17"/>
    </row>
    <row r="25" spans="1:3" ht="15">
      <c r="A25" s="20"/>
      <c r="B25" s="17"/>
      <c r="C25" s="17"/>
    </row>
    <row r="26" spans="1:3" ht="15">
      <c r="A26" s="20"/>
      <c r="B26" s="17"/>
      <c r="C26" s="17"/>
    </row>
    <row r="27" spans="2:3" ht="15">
      <c r="B27" s="17"/>
      <c r="C27" s="17"/>
    </row>
    <row r="28" spans="2:3" ht="15">
      <c r="B28" s="17"/>
      <c r="C28" s="17"/>
    </row>
    <row r="29" spans="2:3" ht="15">
      <c r="B29" s="17"/>
      <c r="C29" s="17"/>
    </row>
    <row r="30" spans="1:3" ht="15">
      <c r="A30" s="24"/>
      <c r="B30" s="17"/>
      <c r="C30" s="17"/>
    </row>
    <row r="31" spans="2:3" ht="15">
      <c r="B31" s="17"/>
      <c r="C31" s="17"/>
    </row>
    <row r="32" spans="2:3" ht="15">
      <c r="B32" s="17"/>
      <c r="C32" s="17"/>
    </row>
    <row r="33" spans="1:3" ht="15">
      <c r="A33" s="12"/>
      <c r="B33" s="17"/>
      <c r="C33" s="17"/>
    </row>
    <row r="34" spans="2:3" ht="15">
      <c r="B34" s="17"/>
      <c r="C34" s="17"/>
    </row>
    <row r="35" spans="2:3" ht="15">
      <c r="B35" s="17"/>
      <c r="C35" s="17"/>
    </row>
    <row r="36" spans="1:3" ht="15">
      <c r="A36" s="12"/>
      <c r="B36" s="17"/>
      <c r="C36" s="17"/>
    </row>
    <row r="37" spans="1:3" ht="15">
      <c r="A37" s="12"/>
      <c r="B37" s="17"/>
      <c r="C37" s="17"/>
    </row>
    <row r="38" spans="2:3" ht="15">
      <c r="B38" s="17"/>
      <c r="C38" s="17"/>
    </row>
    <row r="39" spans="2:3" ht="15">
      <c r="B39" s="17"/>
      <c r="C39" s="17"/>
    </row>
    <row r="40" spans="2:3" ht="15">
      <c r="B40" s="17"/>
      <c r="C40" s="17"/>
    </row>
    <row r="41" spans="2:3" ht="15">
      <c r="B41" s="17"/>
      <c r="C41" s="17"/>
    </row>
    <row r="42" spans="2:3" ht="15">
      <c r="B42" s="17"/>
      <c r="C42" s="17"/>
    </row>
    <row r="43" spans="2:3" ht="15">
      <c r="B43" s="17"/>
      <c r="C43" s="17"/>
    </row>
    <row r="44" spans="2:3" ht="15">
      <c r="B44" s="17"/>
      <c r="C44" s="17"/>
    </row>
    <row r="45" spans="2:3" ht="15">
      <c r="B45" s="17"/>
      <c r="C45" s="17"/>
    </row>
    <row r="46" spans="2:3" ht="15">
      <c r="B46" s="17"/>
      <c r="C46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7.25390625" style="1" customWidth="1"/>
    <col min="2" max="3" width="13.25390625" style="2" customWidth="1"/>
    <col min="4" max="7" width="8.875" style="5" customWidth="1"/>
    <col min="8" max="16384" width="9.125" style="4" customWidth="1"/>
  </cols>
  <sheetData>
    <row r="1" ht="15">
      <c r="A1" s="1" t="s">
        <v>5</v>
      </c>
    </row>
    <row r="2" ht="15">
      <c r="A2" s="1" t="s">
        <v>168</v>
      </c>
    </row>
    <row r="5" spans="2:7" ht="15">
      <c r="B5" s="17" t="s">
        <v>6</v>
      </c>
      <c r="C5" s="17" t="s">
        <v>7</v>
      </c>
      <c r="D5" s="4"/>
      <c r="E5" s="4"/>
      <c r="F5" s="4"/>
      <c r="G5" s="4"/>
    </row>
    <row r="6" spans="1:7" ht="15">
      <c r="A6" s="1">
        <v>1991</v>
      </c>
      <c r="B6" s="16">
        <v>182235</v>
      </c>
      <c r="C6" s="16">
        <v>25045</v>
      </c>
      <c r="D6" s="4"/>
      <c r="E6" s="4"/>
      <c r="F6" s="4"/>
      <c r="G6" s="4"/>
    </row>
    <row r="7" spans="1:7" ht="15">
      <c r="A7" s="1">
        <v>1992</v>
      </c>
      <c r="B7" s="16">
        <v>200111</v>
      </c>
      <c r="C7" s="16">
        <v>28040</v>
      </c>
      <c r="D7" s="4"/>
      <c r="E7" s="4"/>
      <c r="F7" s="4"/>
      <c r="G7" s="4"/>
    </row>
    <row r="8" spans="1:7" ht="15">
      <c r="A8" s="1">
        <v>1993</v>
      </c>
      <c r="B8" s="16">
        <v>217017</v>
      </c>
      <c r="C8" s="16">
        <v>30976</v>
      </c>
      <c r="D8" s="4"/>
      <c r="E8" s="4"/>
      <c r="F8" s="4"/>
      <c r="G8" s="4"/>
    </row>
    <row r="9" spans="1:7" ht="15">
      <c r="A9" s="1">
        <v>1994</v>
      </c>
      <c r="B9" s="16">
        <v>233680</v>
      </c>
      <c r="C9" s="16">
        <v>36329</v>
      </c>
      <c r="D9" s="4"/>
      <c r="E9" s="4"/>
      <c r="F9" s="4"/>
      <c r="G9" s="4"/>
    </row>
    <row r="10" spans="1:7" ht="15">
      <c r="A10" s="12">
        <v>1995</v>
      </c>
      <c r="B10" s="16">
        <v>248568</v>
      </c>
      <c r="C10" s="16">
        <v>39376</v>
      </c>
      <c r="D10" s="4"/>
      <c r="E10" s="4"/>
      <c r="F10" s="4"/>
      <c r="G10" s="4"/>
    </row>
    <row r="11" spans="1:7" ht="15">
      <c r="A11" s="1">
        <v>1996</v>
      </c>
      <c r="B11" s="16">
        <v>265682</v>
      </c>
      <c r="C11" s="16">
        <v>42478</v>
      </c>
      <c r="D11" s="4"/>
      <c r="E11" s="4"/>
      <c r="F11" s="4"/>
      <c r="G11" s="4"/>
    </row>
    <row r="12" spans="1:7" ht="15">
      <c r="A12" s="1">
        <v>1997</v>
      </c>
      <c r="B12" s="16">
        <v>282697</v>
      </c>
      <c r="C12" s="16">
        <v>46705</v>
      </c>
      <c r="D12" s="4"/>
      <c r="E12" s="4"/>
      <c r="F12" s="4"/>
      <c r="G12" s="4"/>
    </row>
    <row r="13" spans="1:7" ht="15">
      <c r="A13" s="12">
        <v>1998</v>
      </c>
      <c r="B13" s="16">
        <v>300420</v>
      </c>
      <c r="C13" s="16">
        <v>51186</v>
      </c>
      <c r="D13" s="4"/>
      <c r="E13" s="4"/>
      <c r="F13" s="4"/>
      <c r="G13" s="4"/>
    </row>
    <row r="14" spans="1:7" ht="15">
      <c r="A14" s="12">
        <v>1999</v>
      </c>
      <c r="B14" s="16">
        <v>317530</v>
      </c>
      <c r="C14" s="16">
        <v>54518</v>
      </c>
      <c r="D14" s="4"/>
      <c r="E14" s="4"/>
      <c r="F14" s="4"/>
      <c r="G14" s="4"/>
    </row>
    <row r="15" spans="1:7" ht="15">
      <c r="A15" s="1">
        <v>2000</v>
      </c>
      <c r="B15" s="16">
        <v>334144</v>
      </c>
      <c r="C15" s="16">
        <v>58670</v>
      </c>
      <c r="D15" s="4"/>
      <c r="E15" s="4"/>
      <c r="F15" s="4"/>
      <c r="G15" s="4"/>
    </row>
    <row r="16" spans="1:7" ht="15">
      <c r="A16" s="1">
        <v>2001</v>
      </c>
      <c r="B16" s="16">
        <v>350313</v>
      </c>
      <c r="C16" s="16">
        <v>62087</v>
      </c>
      <c r="D16" s="4"/>
      <c r="E16" s="4"/>
      <c r="F16" s="4"/>
      <c r="G16" s="4"/>
    </row>
    <row r="17" spans="1:7" ht="15">
      <c r="A17" s="1">
        <v>2002</v>
      </c>
      <c r="B17" s="16">
        <v>365967</v>
      </c>
      <c r="C17" s="16">
        <v>65376</v>
      </c>
      <c r="D17" s="4"/>
      <c r="E17" s="4"/>
      <c r="F17" s="4"/>
      <c r="G17" s="4"/>
    </row>
    <row r="18" spans="1:7" ht="15">
      <c r="A18" s="1">
        <v>2003</v>
      </c>
      <c r="B18" s="16">
        <v>378451</v>
      </c>
      <c r="C18" s="16">
        <v>71302</v>
      </c>
      <c r="D18" s="4"/>
      <c r="E18" s="4"/>
      <c r="F18" s="4"/>
      <c r="G18" s="4"/>
    </row>
    <row r="19" spans="1:7" ht="15">
      <c r="A19" s="1">
        <v>2004</v>
      </c>
      <c r="B19" s="16">
        <v>393928</v>
      </c>
      <c r="C19" s="16">
        <v>74663</v>
      </c>
      <c r="D19" s="4"/>
      <c r="E19" s="4"/>
      <c r="F19" s="4"/>
      <c r="G19" s="4"/>
    </row>
    <row r="20" spans="1:7" ht="15">
      <c r="A20" s="1">
        <v>2005</v>
      </c>
      <c r="B20" s="16">
        <v>408782</v>
      </c>
      <c r="C20" s="16">
        <v>78863</v>
      </c>
      <c r="D20" s="4"/>
      <c r="E20" s="4"/>
      <c r="F20" s="4"/>
      <c r="G20" s="4"/>
    </row>
    <row r="21" spans="1:7" ht="15">
      <c r="A21" s="1">
        <v>2006</v>
      </c>
      <c r="B21" s="16">
        <v>425026</v>
      </c>
      <c r="C21" s="16">
        <v>83435</v>
      </c>
      <c r="D21" s="4"/>
      <c r="E21" s="4"/>
      <c r="F21" s="4"/>
      <c r="G21" s="4"/>
    </row>
    <row r="22" spans="1:7" ht="15">
      <c r="A22" s="1">
        <v>2007</v>
      </c>
      <c r="B22" s="16">
        <v>440343</v>
      </c>
      <c r="C22" s="16">
        <v>88323</v>
      </c>
      <c r="D22" s="4"/>
      <c r="E22" s="4"/>
      <c r="F22" s="4"/>
      <c r="G22" s="4"/>
    </row>
    <row r="23" spans="1:7" ht="15">
      <c r="A23" s="1">
        <v>2008</v>
      </c>
      <c r="B23" s="16">
        <v>455696</v>
      </c>
      <c r="C23" s="16">
        <v>93569</v>
      </c>
      <c r="D23" s="4"/>
      <c r="E23" s="4"/>
      <c r="F23" s="4"/>
      <c r="G23" s="4"/>
    </row>
    <row r="24" spans="1:7" ht="15">
      <c r="A24" s="1">
        <v>2009</v>
      </c>
      <c r="B24" s="16">
        <v>470063</v>
      </c>
      <c r="C24" s="16">
        <v>101351</v>
      </c>
      <c r="D24" s="4"/>
      <c r="E24" s="4"/>
      <c r="F24" s="4"/>
      <c r="G24" s="4"/>
    </row>
    <row r="25" spans="2:7" ht="15">
      <c r="B25" s="8"/>
      <c r="C25" s="8"/>
      <c r="D25" s="4"/>
      <c r="E25" s="4"/>
      <c r="F25" s="4"/>
      <c r="G25" s="4"/>
    </row>
    <row r="26" spans="1:7" ht="15">
      <c r="A26" s="12"/>
      <c r="B26" s="8"/>
      <c r="C26" s="8"/>
      <c r="D26" s="4"/>
      <c r="E26" s="4"/>
      <c r="F26" s="4"/>
      <c r="G26" s="4"/>
    </row>
    <row r="27" spans="1:7" ht="15">
      <c r="A27" s="12"/>
      <c r="B27" s="8"/>
      <c r="C27" s="8"/>
      <c r="D27" s="4"/>
      <c r="E27" s="4"/>
      <c r="F27" s="4"/>
      <c r="G27" s="4"/>
    </row>
    <row r="28" spans="2:7" ht="15">
      <c r="B28" s="8"/>
      <c r="C28" s="8"/>
      <c r="D28" s="4"/>
      <c r="E28" s="4"/>
      <c r="F28" s="4"/>
      <c r="G28" s="4"/>
    </row>
    <row r="29" spans="2:7" ht="15">
      <c r="B29" s="8"/>
      <c r="C29" s="8"/>
      <c r="D29" s="4"/>
      <c r="E29" s="4"/>
      <c r="F29" s="4"/>
      <c r="G29" s="4"/>
    </row>
    <row r="30" spans="2:7" ht="15">
      <c r="B30" s="8"/>
      <c r="C30" s="8"/>
      <c r="D30" s="4"/>
      <c r="E30" s="4"/>
      <c r="F30" s="4"/>
      <c r="G30" s="4"/>
    </row>
    <row r="31" spans="2:7" ht="15">
      <c r="B31" s="8"/>
      <c r="C31" s="8"/>
      <c r="D31" s="4"/>
      <c r="E31" s="4"/>
      <c r="F31" s="4"/>
      <c r="G31" s="4"/>
    </row>
    <row r="32" spans="2:7" ht="15">
      <c r="B32" s="8"/>
      <c r="C32" s="8"/>
      <c r="D32" s="4"/>
      <c r="E32" s="4"/>
      <c r="F32" s="4"/>
      <c r="G32" s="4"/>
    </row>
    <row r="33" spans="2:3" ht="15">
      <c r="B33" s="8"/>
      <c r="C33" s="8"/>
    </row>
    <row r="34" spans="2:3" ht="15">
      <c r="B34" s="8"/>
      <c r="C34" s="8"/>
    </row>
    <row r="35" spans="2:3" ht="15">
      <c r="B35" s="8"/>
      <c r="C35" s="8"/>
    </row>
    <row r="36" spans="2:3" ht="15">
      <c r="B36" s="8"/>
      <c r="C36" s="8"/>
    </row>
    <row r="37" spans="2:3" ht="15">
      <c r="B37" s="8"/>
      <c r="C37" s="8"/>
    </row>
    <row r="38" spans="2:3" ht="15">
      <c r="B38" s="8"/>
      <c r="C38" s="8"/>
    </row>
    <row r="39" spans="2:3" ht="15">
      <c r="B39" s="15"/>
      <c r="C39" s="15"/>
    </row>
    <row r="40" spans="2:3" ht="15">
      <c r="B40" s="15"/>
      <c r="C40" s="15"/>
    </row>
    <row r="41" spans="2:3" ht="15">
      <c r="B41" s="15"/>
      <c r="C41" s="15"/>
    </row>
    <row r="42" spans="2:3" ht="15">
      <c r="B42" s="15"/>
      <c r="C42" s="15"/>
    </row>
    <row r="43" spans="2:3" ht="15">
      <c r="B43" s="15"/>
      <c r="C43" s="15"/>
    </row>
    <row r="44" spans="2:3" ht="15">
      <c r="B44" s="15"/>
      <c r="C44" s="15"/>
    </row>
    <row r="45" spans="2:3" ht="15">
      <c r="B45" s="15"/>
      <c r="C45" s="15"/>
    </row>
    <row r="46" spans="2:3" ht="15">
      <c r="B46" s="15"/>
      <c r="C46" s="15"/>
    </row>
    <row r="47" spans="2:3" ht="15">
      <c r="B47" s="15"/>
      <c r="C47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3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5.00390625" style="1" customWidth="1"/>
    <col min="2" max="4" width="9.125" style="17" customWidth="1"/>
    <col min="5" max="16384" width="9.125" style="4" customWidth="1"/>
  </cols>
  <sheetData>
    <row r="1" ht="15">
      <c r="A1" s="1" t="s">
        <v>76</v>
      </c>
    </row>
    <row r="2" ht="15">
      <c r="A2" s="1" t="s">
        <v>167</v>
      </c>
    </row>
    <row r="5" spans="1:3" ht="15">
      <c r="A5" s="4"/>
      <c r="B5" s="17" t="s">
        <v>112</v>
      </c>
      <c r="C5" s="17" t="s">
        <v>113</v>
      </c>
    </row>
    <row r="6" spans="1:3" ht="15">
      <c r="A6" s="1" t="s">
        <v>111</v>
      </c>
      <c r="B6" s="32">
        <v>3694.3813127</v>
      </c>
      <c r="C6" s="32">
        <v>978.22213027</v>
      </c>
    </row>
    <row r="7" spans="1:3" ht="15">
      <c r="A7" s="1" t="s">
        <v>35</v>
      </c>
      <c r="B7" s="32">
        <v>6674.0321082</v>
      </c>
      <c r="C7" s="32">
        <v>2042.9157688</v>
      </c>
    </row>
    <row r="8" spans="1:3" ht="15">
      <c r="A8" s="1" t="s">
        <v>55</v>
      </c>
      <c r="B8" s="32">
        <v>6553.2857315</v>
      </c>
      <c r="C8" s="32">
        <v>2076.9994848</v>
      </c>
    </row>
    <row r="9" spans="2:3" ht="15">
      <c r="B9" s="32"/>
      <c r="C9" s="32"/>
    </row>
    <row r="11" ht="15">
      <c r="A11" s="4"/>
    </row>
    <row r="12" ht="15">
      <c r="A12" s="4"/>
    </row>
    <row r="13" ht="15">
      <c r="A13" s="4"/>
    </row>
    <row r="14" ht="15">
      <c r="A14" s="4"/>
    </row>
    <row r="15" ht="15">
      <c r="A15" s="4"/>
    </row>
    <row r="16" ht="15">
      <c r="A16" s="4"/>
    </row>
    <row r="17" ht="15">
      <c r="A17" s="4"/>
    </row>
    <row r="23" ht="15">
      <c r="A23" s="20"/>
    </row>
    <row r="24" ht="15">
      <c r="A24" s="20"/>
    </row>
    <row r="25" ht="15">
      <c r="A25" s="20"/>
    </row>
    <row r="26" ht="15">
      <c r="A26" s="20"/>
    </row>
    <row r="30" ht="15">
      <c r="A30" s="24"/>
    </row>
    <row r="33" ht="15">
      <c r="A33" s="12"/>
    </row>
    <row r="36" ht="15">
      <c r="A36" s="12"/>
    </row>
    <row r="37" ht="15">
      <c r="A37" s="1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3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5.00390625" style="1" customWidth="1"/>
    <col min="2" max="4" width="9.125" style="17" customWidth="1"/>
    <col min="5" max="16384" width="9.125" style="4" customWidth="1"/>
  </cols>
  <sheetData>
    <row r="1" ht="15">
      <c r="A1" s="1" t="s">
        <v>77</v>
      </c>
    </row>
    <row r="2" ht="15">
      <c r="A2" s="1" t="s">
        <v>171</v>
      </c>
    </row>
    <row r="5" spans="1:3" ht="15">
      <c r="A5" s="4"/>
      <c r="B5" s="17" t="s">
        <v>112</v>
      </c>
      <c r="C5" s="17" t="s">
        <v>113</v>
      </c>
    </row>
    <row r="6" spans="1:3" ht="15">
      <c r="A6" s="1" t="s">
        <v>111</v>
      </c>
      <c r="B6" s="32">
        <v>100.46355492</v>
      </c>
      <c r="C6" s="32">
        <v>669.60346668</v>
      </c>
    </row>
    <row r="7" spans="1:3" ht="15">
      <c r="A7" s="1" t="s">
        <v>35</v>
      </c>
      <c r="B7" s="32">
        <v>115.47442089</v>
      </c>
      <c r="C7" s="32">
        <v>1390.8806727</v>
      </c>
    </row>
    <row r="8" spans="1:3" ht="15">
      <c r="A8" s="1" t="s">
        <v>55</v>
      </c>
      <c r="B8" s="32">
        <v>133.32189214</v>
      </c>
      <c r="C8" s="32">
        <v>1371.9793279</v>
      </c>
    </row>
    <row r="9" spans="2:3" ht="15">
      <c r="B9" s="32"/>
      <c r="C9" s="32"/>
    </row>
    <row r="11" ht="15">
      <c r="A11" s="4"/>
    </row>
    <row r="12" ht="15">
      <c r="A12" s="4"/>
    </row>
    <row r="13" ht="15">
      <c r="A13" s="4"/>
    </row>
    <row r="14" ht="15">
      <c r="A14" s="4"/>
    </row>
    <row r="15" ht="15">
      <c r="A15" s="4"/>
    </row>
    <row r="16" ht="15">
      <c r="A16" s="4"/>
    </row>
    <row r="17" ht="15">
      <c r="A17" s="4"/>
    </row>
    <row r="23" ht="15">
      <c r="A23" s="20"/>
    </row>
    <row r="24" ht="15">
      <c r="A24" s="20"/>
    </row>
    <row r="25" ht="15">
      <c r="A25" s="20"/>
    </row>
    <row r="26" ht="15">
      <c r="A26" s="20"/>
    </row>
    <row r="30" ht="15">
      <c r="A30" s="24"/>
    </row>
    <row r="33" ht="15">
      <c r="A33" s="12"/>
    </row>
    <row r="36" ht="15">
      <c r="A36" s="12"/>
    </row>
    <row r="37" ht="15">
      <c r="A37" s="1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3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5.00390625" style="1" customWidth="1"/>
    <col min="2" max="4" width="9.125" style="17" customWidth="1"/>
    <col min="5" max="16384" width="9.125" style="4" customWidth="1"/>
  </cols>
  <sheetData>
    <row r="1" ht="15">
      <c r="A1" s="1" t="s">
        <v>78</v>
      </c>
    </row>
    <row r="2" ht="15">
      <c r="A2" s="1" t="s">
        <v>172</v>
      </c>
    </row>
    <row r="5" spans="1:3" ht="15">
      <c r="A5" s="4"/>
      <c r="B5" s="17" t="s">
        <v>112</v>
      </c>
      <c r="C5" s="17" t="s">
        <v>113</v>
      </c>
    </row>
    <row r="6" spans="1:3" ht="15">
      <c r="A6" s="1" t="s">
        <v>111</v>
      </c>
      <c r="B6" s="32">
        <v>253.76590148</v>
      </c>
      <c r="C6" s="32">
        <v>129.22077482</v>
      </c>
    </row>
    <row r="7" spans="1:3" ht="15">
      <c r="A7" s="1" t="s">
        <v>35</v>
      </c>
      <c r="B7" s="32">
        <v>482.8964706</v>
      </c>
      <c r="C7" s="32">
        <v>72.280456719</v>
      </c>
    </row>
    <row r="8" spans="1:3" ht="15">
      <c r="A8" s="1" t="s">
        <v>55</v>
      </c>
      <c r="B8" s="32">
        <v>454.48244033</v>
      </c>
      <c r="C8" s="32">
        <v>66.311224704</v>
      </c>
    </row>
    <row r="9" spans="2:3" ht="15">
      <c r="B9" s="32"/>
      <c r="C9" s="32"/>
    </row>
    <row r="11" ht="15">
      <c r="A11" s="4"/>
    </row>
    <row r="12" ht="15">
      <c r="A12" s="4"/>
    </row>
    <row r="13" ht="15">
      <c r="A13" s="4"/>
    </row>
    <row r="14" ht="15">
      <c r="A14" s="4"/>
    </row>
    <row r="15" ht="15">
      <c r="A15" s="4"/>
    </row>
    <row r="16" ht="15">
      <c r="A16" s="4"/>
    </row>
    <row r="17" ht="15">
      <c r="A17" s="4"/>
    </row>
    <row r="23" ht="15">
      <c r="A23" s="20"/>
    </row>
    <row r="24" ht="15">
      <c r="A24" s="20"/>
    </row>
    <row r="25" ht="15">
      <c r="A25" s="20"/>
    </row>
    <row r="26" ht="15">
      <c r="A26" s="20"/>
    </row>
    <row r="30" ht="15">
      <c r="A30" s="24"/>
    </row>
    <row r="33" ht="15">
      <c r="A33" s="12"/>
    </row>
    <row r="36" ht="15">
      <c r="A36" s="12"/>
    </row>
    <row r="37" ht="15">
      <c r="A37" s="1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3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5.00390625" style="1" customWidth="1"/>
    <col min="2" max="4" width="9.125" style="17" customWidth="1"/>
    <col min="5" max="16384" width="9.125" style="4" customWidth="1"/>
  </cols>
  <sheetData>
    <row r="1" ht="15">
      <c r="A1" s="1" t="s">
        <v>79</v>
      </c>
    </row>
    <row r="2" ht="15">
      <c r="A2" s="1" t="s">
        <v>175</v>
      </c>
    </row>
    <row r="5" spans="1:3" ht="15">
      <c r="A5" s="4"/>
      <c r="B5" s="17" t="s">
        <v>112</v>
      </c>
      <c r="C5" s="17" t="s">
        <v>113</v>
      </c>
    </row>
    <row r="6" spans="1:3" ht="15">
      <c r="A6" s="1" t="s">
        <v>67</v>
      </c>
      <c r="B6" s="32">
        <v>448.360645356</v>
      </c>
      <c r="C6" s="32">
        <v>73.54901616960001</v>
      </c>
    </row>
    <row r="7" spans="1:3" ht="15">
      <c r="A7" s="1" t="s">
        <v>124</v>
      </c>
      <c r="B7" s="32">
        <v>509.58206618400004</v>
      </c>
      <c r="C7" s="32">
        <v>69.0142956912</v>
      </c>
    </row>
    <row r="8" spans="1:3" ht="15">
      <c r="A8" s="1" t="s">
        <v>115</v>
      </c>
      <c r="B8" s="32">
        <v>599.419026432</v>
      </c>
      <c r="C8" s="32">
        <v>84.26930304960001</v>
      </c>
    </row>
    <row r="9" spans="1:3" ht="15">
      <c r="A9" s="1" t="s">
        <v>28</v>
      </c>
      <c r="B9" s="32">
        <v>404.0929707</v>
      </c>
      <c r="C9" s="32">
        <v>43.5050970576</v>
      </c>
    </row>
    <row r="11" ht="15">
      <c r="A11" s="4"/>
    </row>
    <row r="12" ht="15">
      <c r="A12" s="4"/>
    </row>
    <row r="13" ht="15">
      <c r="A13" s="4"/>
    </row>
    <row r="14" ht="15">
      <c r="A14" s="4"/>
    </row>
    <row r="15" ht="15">
      <c r="A15" s="4"/>
    </row>
    <row r="16" ht="15">
      <c r="A16" s="4"/>
    </row>
    <row r="17" ht="15">
      <c r="A17" s="4"/>
    </row>
    <row r="23" ht="15">
      <c r="A23" s="20"/>
    </row>
    <row r="24" ht="15">
      <c r="A24" s="20"/>
    </row>
    <row r="25" ht="15">
      <c r="A25" s="20"/>
    </row>
    <row r="26" ht="15">
      <c r="A26" s="20"/>
    </row>
    <row r="30" ht="15">
      <c r="A30" s="24"/>
    </row>
    <row r="33" ht="15">
      <c r="A33" s="12"/>
    </row>
    <row r="36" ht="15">
      <c r="A36" s="12"/>
    </row>
    <row r="37" ht="15">
      <c r="A37" s="1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3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5.00390625" style="1" customWidth="1"/>
    <col min="2" max="4" width="9.125" style="17" customWidth="1"/>
    <col min="5" max="16384" width="9.125" style="4" customWidth="1"/>
  </cols>
  <sheetData>
    <row r="1" ht="15">
      <c r="A1" s="1" t="s">
        <v>80</v>
      </c>
    </row>
    <row r="2" ht="15">
      <c r="A2" s="1" t="s">
        <v>184</v>
      </c>
    </row>
    <row r="5" spans="1:3" ht="15">
      <c r="A5" s="4"/>
      <c r="B5" s="17" t="s">
        <v>112</v>
      </c>
      <c r="C5" s="17" t="s">
        <v>113</v>
      </c>
    </row>
    <row r="6" spans="1:3" ht="15">
      <c r="A6" s="1" t="s">
        <v>111</v>
      </c>
      <c r="B6" s="32">
        <v>252.27459124</v>
      </c>
      <c r="C6" s="32">
        <v>65.306307908</v>
      </c>
    </row>
    <row r="7" spans="1:3" ht="15">
      <c r="A7" s="1" t="s">
        <v>35</v>
      </c>
      <c r="B7" s="32">
        <v>368.858049</v>
      </c>
      <c r="C7" s="32">
        <v>51.757656265</v>
      </c>
    </row>
    <row r="8" spans="1:3" ht="15">
      <c r="A8" s="1" t="s">
        <v>55</v>
      </c>
      <c r="B8" s="32">
        <v>590.37131521</v>
      </c>
      <c r="C8" s="32">
        <v>69.164789233</v>
      </c>
    </row>
    <row r="9" spans="2:3" ht="15">
      <c r="B9" s="32"/>
      <c r="C9" s="32"/>
    </row>
    <row r="11" ht="15">
      <c r="A11" s="4"/>
    </row>
    <row r="12" ht="15">
      <c r="A12" s="4"/>
    </row>
    <row r="13" ht="15">
      <c r="A13" s="4"/>
    </row>
    <row r="14" ht="15">
      <c r="A14" s="4"/>
    </row>
    <row r="15" ht="15">
      <c r="A15" s="4"/>
    </row>
    <row r="16" ht="15">
      <c r="A16" s="4"/>
    </row>
    <row r="17" ht="15">
      <c r="A17" s="4"/>
    </row>
    <row r="23" ht="15">
      <c r="A23" s="20"/>
    </row>
    <row r="24" ht="15">
      <c r="A24" s="20"/>
    </row>
    <row r="25" ht="15">
      <c r="A25" s="20"/>
    </row>
    <row r="26" ht="15">
      <c r="A26" s="20"/>
    </row>
    <row r="30" ht="15">
      <c r="A30" s="24"/>
    </row>
    <row r="33" ht="15">
      <c r="A33" s="12"/>
    </row>
    <row r="36" ht="15">
      <c r="A36" s="12"/>
    </row>
    <row r="37" ht="15">
      <c r="A37" s="1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R37"/>
  <sheetViews>
    <sheetView showGridLines="0" zoomScalePageLayoutView="0" workbookViewId="0" topLeftCell="A1">
      <selection activeCell="D23" sqref="D23"/>
    </sheetView>
  </sheetViews>
  <sheetFormatPr defaultColWidth="9.00390625" defaultRowHeight="12.75"/>
  <cols>
    <col min="1" max="1" width="15.00390625" style="1" customWidth="1"/>
    <col min="2" max="4" width="9.125" style="17" customWidth="1"/>
    <col min="5" max="16384" width="9.125" style="4" customWidth="1"/>
  </cols>
  <sheetData>
    <row r="1" ht="15">
      <c r="A1" s="1" t="s">
        <v>121</v>
      </c>
    </row>
    <row r="2" ht="15">
      <c r="A2" s="1" t="s">
        <v>174</v>
      </c>
    </row>
    <row r="5" spans="1:3" ht="15">
      <c r="A5" s="4"/>
      <c r="B5" s="17" t="s">
        <v>112</v>
      </c>
      <c r="C5" s="17" t="s">
        <v>113</v>
      </c>
    </row>
    <row r="6" spans="1:3" ht="15">
      <c r="A6" s="1" t="s">
        <v>67</v>
      </c>
      <c r="B6" s="32">
        <v>467.798861208</v>
      </c>
      <c r="C6" s="32">
        <v>60.574789542000005</v>
      </c>
    </row>
    <row r="7" spans="1:18" ht="15">
      <c r="A7" s="1" t="s">
        <v>124</v>
      </c>
      <c r="B7" s="32">
        <v>258.313949232</v>
      </c>
      <c r="C7" s="32">
        <v>31.325268357600002</v>
      </c>
      <c r="Q7" s="32"/>
      <c r="R7" s="32"/>
    </row>
    <row r="8" spans="1:18" ht="15">
      <c r="A8" s="1" t="s">
        <v>115</v>
      </c>
      <c r="B8" s="32">
        <v>444.68170863600005</v>
      </c>
      <c r="C8" s="32">
        <v>47.1739807164</v>
      </c>
      <c r="Q8" s="32"/>
      <c r="R8" s="32"/>
    </row>
    <row r="9" spans="1:18" ht="15">
      <c r="A9" s="1" t="s">
        <v>28</v>
      </c>
      <c r="B9" s="32">
        <v>416.9354079</v>
      </c>
      <c r="C9" s="32">
        <v>36.2302514904</v>
      </c>
      <c r="Q9" s="32"/>
      <c r="R9" s="32"/>
    </row>
    <row r="10" spans="1:18" ht="15">
      <c r="A10" s="1" t="s">
        <v>188</v>
      </c>
      <c r="B10" s="32">
        <v>416.6556</v>
      </c>
      <c r="C10" s="32">
        <v>40.35276</v>
      </c>
      <c r="Q10" s="32"/>
      <c r="R10" s="32"/>
    </row>
    <row r="11" spans="1:18" ht="15">
      <c r="A11" s="4" t="s">
        <v>189</v>
      </c>
      <c r="B11" s="32">
        <v>417.6948</v>
      </c>
      <c r="C11" s="32">
        <v>25.872239999999998</v>
      </c>
      <c r="Q11" s="32"/>
      <c r="R11" s="32"/>
    </row>
    <row r="12" ht="15">
      <c r="A12" s="4"/>
    </row>
    <row r="13" ht="15">
      <c r="A13" s="4"/>
    </row>
    <row r="14" ht="15">
      <c r="A14" s="4"/>
    </row>
    <row r="15" ht="15">
      <c r="A15" s="4"/>
    </row>
    <row r="16" ht="15">
      <c r="A16" s="4"/>
    </row>
    <row r="17" ht="15">
      <c r="A17" s="4"/>
    </row>
    <row r="23" ht="15">
      <c r="A23" s="20"/>
    </row>
    <row r="24" ht="15">
      <c r="A24" s="20"/>
    </row>
    <row r="25" ht="15">
      <c r="A25" s="20"/>
    </row>
    <row r="26" ht="15">
      <c r="A26" s="20"/>
    </row>
    <row r="30" ht="15">
      <c r="A30" s="24"/>
    </row>
    <row r="33" ht="15">
      <c r="A33" s="12"/>
    </row>
    <row r="36" ht="15">
      <c r="A36" s="12"/>
    </row>
    <row r="37" ht="15">
      <c r="A37" s="1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C37"/>
  <sheetViews>
    <sheetView showGridLines="0" zoomScalePageLayoutView="0" workbookViewId="0" topLeftCell="A1">
      <selection activeCell="G23" sqref="G23"/>
    </sheetView>
  </sheetViews>
  <sheetFormatPr defaultColWidth="9.00390625" defaultRowHeight="12.75"/>
  <cols>
    <col min="1" max="1" width="15.00390625" style="1" customWidth="1"/>
    <col min="2" max="4" width="9.125" style="17" customWidth="1"/>
    <col min="5" max="16384" width="9.125" style="4" customWidth="1"/>
  </cols>
  <sheetData>
    <row r="1" ht="15">
      <c r="A1" s="1" t="s">
        <v>122</v>
      </c>
    </row>
    <row r="2" ht="15">
      <c r="A2" s="1" t="s">
        <v>176</v>
      </c>
    </row>
    <row r="5" spans="1:3" ht="15">
      <c r="A5" s="4"/>
      <c r="B5" s="17" t="s">
        <v>112</v>
      </c>
      <c r="C5" s="17" t="s">
        <v>113</v>
      </c>
    </row>
    <row r="6" spans="1:3" ht="15">
      <c r="A6" s="1" t="s">
        <v>67</v>
      </c>
      <c r="B6" s="32">
        <v>940.7966738760001</v>
      </c>
      <c r="C6" s="32">
        <v>98.5846532196</v>
      </c>
    </row>
    <row r="7" spans="1:3" ht="15">
      <c r="A7" s="1" t="s">
        <v>114</v>
      </c>
      <c r="B7" s="32">
        <v>1441.5159470400001</v>
      </c>
      <c r="C7" s="32">
        <v>115.1935741188</v>
      </c>
    </row>
    <row r="8" spans="1:3" ht="15">
      <c r="A8" s="1" t="s">
        <v>115</v>
      </c>
      <c r="B8" s="32">
        <v>883.0199289720001</v>
      </c>
      <c r="C8" s="32">
        <v>76.9172740476</v>
      </c>
    </row>
    <row r="9" spans="1:3" ht="15">
      <c r="A9" s="1" t="s">
        <v>28</v>
      </c>
      <c r="B9" s="32">
        <v>912.33035916</v>
      </c>
      <c r="C9" s="32">
        <v>69.8466572988</v>
      </c>
    </row>
    <row r="10" spans="1:3" ht="15">
      <c r="A10" s="1" t="s">
        <v>188</v>
      </c>
      <c r="B10" s="32">
        <v>671.472</v>
      </c>
      <c r="C10" s="32">
        <v>77.706</v>
      </c>
    </row>
    <row r="11" spans="1:3" ht="15">
      <c r="A11" s="4" t="s">
        <v>189</v>
      </c>
      <c r="B11" s="32">
        <v>1565.628</v>
      </c>
      <c r="C11" s="32">
        <v>50.09964</v>
      </c>
    </row>
    <row r="12" ht="15">
      <c r="A12" s="4"/>
    </row>
    <row r="13" ht="15">
      <c r="A13" s="4"/>
    </row>
    <row r="14" ht="15">
      <c r="A14" s="4"/>
    </row>
    <row r="15" ht="15">
      <c r="A15" s="4"/>
    </row>
    <row r="16" ht="15">
      <c r="A16" s="4"/>
    </row>
    <row r="17" ht="15">
      <c r="A17" s="4"/>
    </row>
    <row r="23" ht="15">
      <c r="A23" s="20"/>
    </row>
    <row r="24" ht="15">
      <c r="A24" s="20"/>
    </row>
    <row r="25" ht="15">
      <c r="A25" s="20"/>
    </row>
    <row r="26" ht="15">
      <c r="A26" s="20"/>
    </row>
    <row r="30" ht="15">
      <c r="A30" s="24"/>
    </row>
    <row r="33" ht="15">
      <c r="A33" s="12"/>
    </row>
    <row r="36" ht="15">
      <c r="A36" s="12"/>
    </row>
    <row r="37" ht="15">
      <c r="A37" s="1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C37"/>
  <sheetViews>
    <sheetView showGridLines="0" zoomScalePageLayoutView="0" workbookViewId="0" topLeftCell="A1">
      <selection activeCell="A15" sqref="A15"/>
    </sheetView>
  </sheetViews>
  <sheetFormatPr defaultColWidth="9.00390625" defaultRowHeight="12.75"/>
  <cols>
    <col min="1" max="1" width="15.00390625" style="1" customWidth="1"/>
    <col min="2" max="4" width="9.125" style="17" customWidth="1"/>
    <col min="5" max="16384" width="9.125" style="4" customWidth="1"/>
  </cols>
  <sheetData>
    <row r="1" ht="15">
      <c r="A1" s="1" t="s">
        <v>123</v>
      </c>
    </row>
    <row r="2" ht="15">
      <c r="A2" s="1" t="s">
        <v>173</v>
      </c>
    </row>
    <row r="5" spans="1:3" ht="15">
      <c r="A5" s="4"/>
      <c r="B5" s="17" t="s">
        <v>112</v>
      </c>
      <c r="C5" s="17" t="s">
        <v>113</v>
      </c>
    </row>
    <row r="6" spans="1:3" ht="15">
      <c r="A6" s="1" t="s">
        <v>67</v>
      </c>
      <c r="B6" s="32">
        <v>2048.81303784</v>
      </c>
      <c r="C6" s="32">
        <v>259.60006040400003</v>
      </c>
    </row>
    <row r="7" spans="1:3" ht="15">
      <c r="A7" s="1" t="s">
        <v>114</v>
      </c>
      <c r="B7" s="32">
        <v>1818.7643789999997</v>
      </c>
      <c r="C7" s="32">
        <v>178.147555536</v>
      </c>
    </row>
    <row r="8" spans="1:3" ht="15">
      <c r="A8" s="1" t="s">
        <v>115</v>
      </c>
      <c r="B8" s="32">
        <v>2465.9143206</v>
      </c>
      <c r="C8" s="32">
        <v>317.088400044</v>
      </c>
    </row>
    <row r="9" spans="1:3" ht="15">
      <c r="A9" s="1" t="s">
        <v>28</v>
      </c>
      <c r="B9" s="32">
        <v>1884.1025011200002</v>
      </c>
      <c r="C9" s="32">
        <v>179.542799868</v>
      </c>
    </row>
    <row r="10" spans="1:3" ht="15">
      <c r="A10" s="1" t="s">
        <v>188</v>
      </c>
      <c r="B10" s="32">
        <v>1627.8600000000001</v>
      </c>
      <c r="C10" s="32">
        <v>174.6912</v>
      </c>
    </row>
    <row r="11" spans="1:3" ht="15">
      <c r="A11" s="4" t="s">
        <v>189</v>
      </c>
      <c r="B11" s="32">
        <v>2579.124</v>
      </c>
      <c r="C11" s="32">
        <v>191.7336</v>
      </c>
    </row>
    <row r="12" ht="15">
      <c r="A12" s="4"/>
    </row>
    <row r="13" ht="15">
      <c r="A13" s="4"/>
    </row>
    <row r="14" ht="15">
      <c r="A14" s="4"/>
    </row>
    <row r="15" ht="15">
      <c r="A15" s="4"/>
    </row>
    <row r="16" ht="15">
      <c r="A16" s="4"/>
    </row>
    <row r="17" ht="15">
      <c r="A17" s="4"/>
    </row>
    <row r="23" ht="15">
      <c r="A23" s="20"/>
    </row>
    <row r="24" ht="15">
      <c r="A24" s="20"/>
    </row>
    <row r="25" ht="15">
      <c r="A25" s="20"/>
    </row>
    <row r="26" ht="15">
      <c r="A26" s="20"/>
    </row>
    <row r="30" ht="15">
      <c r="A30" s="24"/>
    </row>
    <row r="33" ht="15">
      <c r="A33" s="12"/>
    </row>
    <row r="36" ht="15">
      <c r="A36" s="12"/>
    </row>
    <row r="37" ht="15">
      <c r="A37" s="1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7.25390625" style="1" customWidth="1"/>
    <col min="2" max="2" width="13.00390625" style="6" customWidth="1"/>
    <col min="3" max="3" width="11.75390625" style="16" customWidth="1"/>
    <col min="4" max="4" width="10.00390625" style="6" customWidth="1"/>
    <col min="5" max="9" width="8.875" style="5" customWidth="1"/>
    <col min="10" max="16384" width="9.125" style="4" customWidth="1"/>
  </cols>
  <sheetData>
    <row r="1" ht="15">
      <c r="A1" s="1" t="s">
        <v>8</v>
      </c>
    </row>
    <row r="2" ht="15">
      <c r="A2" s="1" t="s">
        <v>12</v>
      </c>
    </row>
    <row r="4" ht="15">
      <c r="D4" s="7"/>
    </row>
    <row r="5" spans="2:9" ht="15">
      <c r="B5" s="17" t="s">
        <v>13</v>
      </c>
      <c r="C5" s="17" t="s">
        <v>14</v>
      </c>
      <c r="D5" s="4"/>
      <c r="E5" s="4"/>
      <c r="F5" s="4"/>
      <c r="G5" s="4"/>
      <c r="H5" s="4"/>
      <c r="I5" s="4"/>
    </row>
    <row r="6" spans="1:9" ht="15">
      <c r="A6" s="1">
        <v>1992</v>
      </c>
      <c r="B6" s="36">
        <v>16.312926182</v>
      </c>
      <c r="C6" s="37">
        <v>6.3926762946</v>
      </c>
      <c r="D6" s="4"/>
      <c r="E6" s="4"/>
      <c r="F6" s="4"/>
      <c r="G6" s="4"/>
      <c r="H6" s="4"/>
      <c r="I6" s="4"/>
    </row>
    <row r="7" spans="1:9" ht="15">
      <c r="A7" s="1">
        <v>1993</v>
      </c>
      <c r="B7" s="37">
        <v>12.127113454</v>
      </c>
      <c r="C7" s="37">
        <v>2.5217412845</v>
      </c>
      <c r="D7" s="4"/>
      <c r="E7" s="4"/>
      <c r="F7" s="4"/>
      <c r="G7" s="4"/>
      <c r="H7" s="4"/>
      <c r="I7" s="4"/>
    </row>
    <row r="8" spans="1:9" ht="15">
      <c r="A8" s="1">
        <v>1994</v>
      </c>
      <c r="B8" s="37">
        <v>14.825882214</v>
      </c>
      <c r="C8" s="37">
        <v>6.410305836</v>
      </c>
      <c r="D8" s="4"/>
      <c r="E8" s="4"/>
      <c r="F8" s="4"/>
      <c r="G8" s="4"/>
      <c r="H8" s="4"/>
      <c r="I8" s="4"/>
    </row>
    <row r="9" spans="1:9" ht="15">
      <c r="A9" s="1">
        <v>1995</v>
      </c>
      <c r="B9" s="37">
        <v>10.174249121</v>
      </c>
      <c r="C9" s="37">
        <v>3.4910206412</v>
      </c>
      <c r="D9" s="4"/>
      <c r="E9" s="4"/>
      <c r="F9" s="4"/>
      <c r="G9" s="4"/>
      <c r="H9" s="4"/>
      <c r="I9" s="4"/>
    </row>
    <row r="10" spans="1:9" ht="15">
      <c r="A10" s="1">
        <v>1996</v>
      </c>
      <c r="B10" s="37">
        <v>12.634092156</v>
      </c>
      <c r="C10" s="37">
        <v>5.623285363</v>
      </c>
      <c r="D10" s="4"/>
      <c r="E10" s="4"/>
      <c r="F10" s="4"/>
      <c r="G10" s="4"/>
      <c r="H10" s="4"/>
      <c r="I10" s="4"/>
    </row>
    <row r="11" spans="1:9" ht="15">
      <c r="A11" s="12">
        <v>1997</v>
      </c>
      <c r="B11" s="37">
        <v>7.1591906205</v>
      </c>
      <c r="C11" s="37">
        <v>1.5412918761</v>
      </c>
      <c r="D11" s="4"/>
      <c r="E11" s="4"/>
      <c r="F11" s="4"/>
      <c r="G11" s="4"/>
      <c r="H11" s="4"/>
      <c r="I11" s="4"/>
    </row>
    <row r="12" spans="1:9" ht="15">
      <c r="A12" s="1">
        <v>1998</v>
      </c>
      <c r="B12" s="37">
        <v>1.8049664468</v>
      </c>
      <c r="C12" s="37">
        <v>-1.164868938</v>
      </c>
      <c r="D12" s="4"/>
      <c r="E12" s="4"/>
      <c r="F12" s="4"/>
      <c r="G12" s="4"/>
      <c r="H12" s="4"/>
      <c r="I12" s="4"/>
    </row>
    <row r="13" spans="1:9" ht="15">
      <c r="A13" s="12">
        <v>1999</v>
      </c>
      <c r="B13" s="37">
        <v>4.0880104138</v>
      </c>
      <c r="C13" s="37">
        <v>0.1387901812</v>
      </c>
      <c r="D13" s="4"/>
      <c r="E13" s="4"/>
      <c r="F13" s="4"/>
      <c r="G13" s="4"/>
      <c r="H13" s="4"/>
      <c r="I13" s="4"/>
    </row>
    <row r="14" spans="1:9" ht="15">
      <c r="A14" s="12">
        <v>2000</v>
      </c>
      <c r="B14" s="37">
        <v>8.0469315</v>
      </c>
      <c r="C14" s="37">
        <v>2.953014741</v>
      </c>
      <c r="D14" s="4"/>
      <c r="E14" s="4"/>
      <c r="F14" s="4"/>
      <c r="G14" s="4"/>
      <c r="H14" s="4"/>
      <c r="I14" s="4"/>
    </row>
    <row r="15" spans="1:9" ht="15">
      <c r="A15" s="1">
        <v>2001</v>
      </c>
      <c r="B15" s="37">
        <v>12.898486612</v>
      </c>
      <c r="C15" s="37">
        <v>6.7645730927</v>
      </c>
      <c r="D15" s="4"/>
      <c r="E15" s="4"/>
      <c r="F15" s="4"/>
      <c r="G15" s="4"/>
      <c r="H15" s="4"/>
      <c r="I15" s="4"/>
    </row>
    <row r="16" spans="1:9" ht="15">
      <c r="A16" s="1">
        <v>2002</v>
      </c>
      <c r="B16" s="37">
        <v>11.202636589</v>
      </c>
      <c r="C16" s="37">
        <v>5.5336243462</v>
      </c>
      <c r="D16" s="4"/>
      <c r="E16" s="4"/>
      <c r="F16" s="4"/>
      <c r="G16" s="4"/>
      <c r="H16" s="4"/>
      <c r="I16" s="4"/>
    </row>
    <row r="17" spans="1:9" ht="15">
      <c r="A17" s="1">
        <v>2003</v>
      </c>
      <c r="B17" s="37">
        <v>6.8222501368</v>
      </c>
      <c r="C17" s="37">
        <v>2.4820682452</v>
      </c>
      <c r="D17" s="4"/>
      <c r="E17" s="4"/>
      <c r="F17" s="4"/>
      <c r="G17" s="4"/>
      <c r="H17" s="4"/>
      <c r="I17" s="4"/>
    </row>
    <row r="18" spans="1:9" ht="15">
      <c r="A18" s="1">
        <v>2004</v>
      </c>
      <c r="B18" s="37">
        <v>10.433270778</v>
      </c>
      <c r="C18" s="37">
        <v>6.5784345158</v>
      </c>
      <c r="D18" s="4"/>
      <c r="E18" s="4"/>
      <c r="F18" s="4"/>
      <c r="G18" s="4"/>
      <c r="H18" s="4"/>
      <c r="I18" s="4"/>
    </row>
    <row r="19" spans="1:9" ht="15">
      <c r="A19" s="1">
        <v>2005</v>
      </c>
      <c r="B19" s="37">
        <v>7.8632987708</v>
      </c>
      <c r="C19" s="37">
        <v>3.9604925289</v>
      </c>
      <c r="D19" s="4"/>
      <c r="E19" s="4"/>
      <c r="F19" s="4"/>
      <c r="G19" s="4"/>
      <c r="H19" s="4"/>
      <c r="I19" s="4"/>
    </row>
    <row r="20" spans="1:9" ht="15">
      <c r="A20" s="1">
        <v>2006</v>
      </c>
      <c r="B20" s="37">
        <v>10.008304727</v>
      </c>
      <c r="C20" s="37">
        <v>6.9407631232</v>
      </c>
      <c r="D20" s="4"/>
      <c r="E20" s="4"/>
      <c r="F20" s="4"/>
      <c r="G20" s="4"/>
      <c r="H20" s="4"/>
      <c r="I20" s="4"/>
    </row>
    <row r="21" spans="1:9" ht="15">
      <c r="A21" s="1">
        <v>2007</v>
      </c>
      <c r="B21" s="37">
        <v>4.5428959544</v>
      </c>
      <c r="C21" s="37">
        <v>2.0924056811</v>
      </c>
      <c r="D21" s="4"/>
      <c r="E21" s="4"/>
      <c r="F21" s="4"/>
      <c r="G21" s="4"/>
      <c r="H21" s="4"/>
      <c r="I21" s="4"/>
    </row>
    <row r="22" spans="1:9" ht="15">
      <c r="A22" s="1">
        <v>2008</v>
      </c>
      <c r="B22" s="18">
        <v>10.998554328</v>
      </c>
      <c r="C22" s="18">
        <v>8.2111075516</v>
      </c>
      <c r="D22" s="4"/>
      <c r="E22" s="4"/>
      <c r="F22" s="4"/>
      <c r="G22" s="4"/>
      <c r="H22" s="4"/>
      <c r="I22" s="4"/>
    </row>
    <row r="23" spans="1:9" ht="15">
      <c r="A23" s="1">
        <v>2009</v>
      </c>
      <c r="B23" s="18">
        <v>-0.064911004</v>
      </c>
      <c r="C23" s="18">
        <v>-1.045612029</v>
      </c>
      <c r="D23" s="4"/>
      <c r="E23" s="4"/>
      <c r="F23" s="4"/>
      <c r="G23" s="4"/>
      <c r="H23" s="4"/>
      <c r="I23" s="4"/>
    </row>
    <row r="24" spans="2:9" ht="15">
      <c r="B24" s="13"/>
      <c r="C24" s="13"/>
      <c r="D24" s="4"/>
      <c r="E24" s="4"/>
      <c r="F24" s="4"/>
      <c r="G24" s="4"/>
      <c r="H24" s="4"/>
      <c r="I24" s="4"/>
    </row>
    <row r="25" spans="2:9" ht="15">
      <c r="B25" s="13"/>
      <c r="C25" s="13"/>
      <c r="D25" s="4"/>
      <c r="E25" s="4"/>
      <c r="F25" s="4"/>
      <c r="G25" s="4"/>
      <c r="H25" s="4"/>
      <c r="I25" s="4"/>
    </row>
    <row r="26" spans="2:9" ht="15">
      <c r="B26" s="19"/>
      <c r="C26" s="19"/>
      <c r="D26" s="4"/>
      <c r="E26" s="4"/>
      <c r="F26" s="4"/>
      <c r="G26" s="4"/>
      <c r="H26" s="4"/>
      <c r="I26" s="4"/>
    </row>
    <row r="27" spans="1:9" ht="15">
      <c r="A27" s="20"/>
      <c r="B27" s="22"/>
      <c r="C27" s="22"/>
      <c r="D27" s="4"/>
      <c r="E27" s="4"/>
      <c r="F27" s="4"/>
      <c r="G27" s="4"/>
      <c r="H27" s="4"/>
      <c r="I27" s="4"/>
    </row>
    <row r="28" spans="1:9" ht="15">
      <c r="A28" s="20"/>
      <c r="B28" s="23"/>
      <c r="C28" s="23"/>
      <c r="D28" s="4"/>
      <c r="E28" s="4"/>
      <c r="F28" s="4"/>
      <c r="G28" s="4"/>
      <c r="H28" s="4"/>
      <c r="I28" s="4"/>
    </row>
    <row r="29" spans="2:9" ht="15">
      <c r="B29" s="17"/>
      <c r="C29" s="17"/>
      <c r="D29" s="4"/>
      <c r="E29" s="4"/>
      <c r="F29" s="4"/>
      <c r="G29" s="4"/>
      <c r="H29" s="4"/>
      <c r="I29" s="4"/>
    </row>
    <row r="30" spans="4:9" ht="15">
      <c r="D30" s="4"/>
      <c r="E30" s="4"/>
      <c r="F30" s="4"/>
      <c r="G30" s="4"/>
      <c r="H30" s="4"/>
      <c r="I30" s="4"/>
    </row>
    <row r="31" spans="4:9" ht="15">
      <c r="D31" s="4"/>
      <c r="E31" s="4"/>
      <c r="F31" s="4"/>
      <c r="G31" s="4"/>
      <c r="H31" s="4"/>
      <c r="I31" s="4"/>
    </row>
    <row r="32" spans="1:9" ht="15">
      <c r="A32" s="24"/>
      <c r="B32" s="4"/>
      <c r="C32" s="17"/>
      <c r="D32" s="4"/>
      <c r="E32" s="4"/>
      <c r="F32" s="4"/>
      <c r="G32" s="4"/>
      <c r="H32" s="4"/>
      <c r="I32" s="4"/>
    </row>
    <row r="33" spans="2:9" ht="15">
      <c r="B33" s="13"/>
      <c r="C33" s="13"/>
      <c r="D33" s="4"/>
      <c r="E33" s="4"/>
      <c r="F33" s="4"/>
      <c r="G33" s="4"/>
      <c r="H33" s="4"/>
      <c r="I33" s="4"/>
    </row>
    <row r="34" spans="2:9" ht="15">
      <c r="B34" s="13"/>
      <c r="C34" s="13"/>
      <c r="D34" s="4"/>
      <c r="E34" s="4"/>
      <c r="F34" s="4"/>
      <c r="G34" s="4"/>
      <c r="H34" s="4"/>
      <c r="I34" s="4"/>
    </row>
    <row r="35" spans="1:9" ht="15">
      <c r="A35" s="12"/>
      <c r="B35" s="13"/>
      <c r="C35" s="13"/>
      <c r="D35" s="4"/>
      <c r="E35" s="4"/>
      <c r="F35" s="4"/>
      <c r="G35" s="4"/>
      <c r="H35" s="4"/>
      <c r="I35" s="4"/>
    </row>
    <row r="36" spans="2:9" ht="15">
      <c r="B36" s="13"/>
      <c r="C36" s="13"/>
      <c r="D36" s="4"/>
      <c r="E36" s="4"/>
      <c r="F36" s="4"/>
      <c r="G36" s="4"/>
      <c r="H36" s="4"/>
      <c r="I36" s="4"/>
    </row>
    <row r="37" spans="2:9" ht="15">
      <c r="B37" s="13"/>
      <c r="C37" s="13"/>
      <c r="D37" s="4"/>
      <c r="E37" s="4"/>
      <c r="F37" s="4"/>
      <c r="G37" s="4"/>
      <c r="H37" s="4"/>
      <c r="I37" s="4"/>
    </row>
    <row r="38" spans="1:9" ht="15">
      <c r="A38" s="12"/>
      <c r="B38" s="13"/>
      <c r="C38" s="13"/>
      <c r="D38" s="4"/>
      <c r="E38" s="4"/>
      <c r="F38" s="4"/>
      <c r="G38" s="4"/>
      <c r="H38" s="4"/>
      <c r="I38" s="4"/>
    </row>
    <row r="39" spans="1:9" ht="15">
      <c r="A39" s="12"/>
      <c r="B39" s="13"/>
      <c r="C39" s="13"/>
      <c r="D39" s="4"/>
      <c r="E39" s="4"/>
      <c r="F39" s="4"/>
      <c r="G39" s="4"/>
      <c r="H39" s="4"/>
      <c r="I39" s="4"/>
    </row>
    <row r="40" spans="2:9" ht="15">
      <c r="B40" s="13"/>
      <c r="C40" s="13"/>
      <c r="D40" s="4"/>
      <c r="E40" s="4"/>
      <c r="F40" s="4"/>
      <c r="G40" s="4"/>
      <c r="H40" s="4"/>
      <c r="I40" s="4"/>
    </row>
    <row r="41" spans="2:9" ht="15">
      <c r="B41" s="13"/>
      <c r="C41" s="13"/>
      <c r="D41" s="4"/>
      <c r="E41" s="4"/>
      <c r="F41" s="4"/>
      <c r="G41" s="4"/>
      <c r="H41" s="4"/>
      <c r="I41" s="4"/>
    </row>
    <row r="42" spans="2:9" ht="15">
      <c r="B42" s="13"/>
      <c r="C42" s="13"/>
      <c r="D42" s="4"/>
      <c r="E42" s="4"/>
      <c r="F42" s="4"/>
      <c r="G42" s="4"/>
      <c r="H42" s="4"/>
      <c r="I42" s="4"/>
    </row>
    <row r="43" spans="2:9" ht="15">
      <c r="B43" s="13"/>
      <c r="C43" s="13"/>
      <c r="D43" s="4"/>
      <c r="E43" s="4"/>
      <c r="F43" s="4"/>
      <c r="G43" s="4"/>
      <c r="H43" s="4"/>
      <c r="I43" s="4"/>
    </row>
    <row r="44" spans="2:9" ht="15">
      <c r="B44" s="13"/>
      <c r="C44" s="13"/>
      <c r="D44" s="4"/>
      <c r="E44" s="4"/>
      <c r="F44" s="4"/>
      <c r="G44" s="4"/>
      <c r="H44" s="4"/>
      <c r="I44" s="4"/>
    </row>
    <row r="45" spans="2:9" ht="15">
      <c r="B45" s="13"/>
      <c r="C45" s="13"/>
      <c r="D45" s="4"/>
      <c r="E45" s="4"/>
      <c r="F45" s="4"/>
      <c r="G45" s="4"/>
      <c r="H45" s="4"/>
      <c r="I45" s="4"/>
    </row>
    <row r="46" spans="2:9" ht="15">
      <c r="B46" s="13"/>
      <c r="C46" s="13"/>
      <c r="D46" s="4"/>
      <c r="E46" s="4"/>
      <c r="F46" s="4"/>
      <c r="G46" s="4"/>
      <c r="H46" s="4"/>
      <c r="I46" s="4"/>
    </row>
    <row r="47" spans="2:9" ht="15">
      <c r="B47" s="13"/>
      <c r="C47" s="13"/>
      <c r="D47" s="4"/>
      <c r="E47" s="4"/>
      <c r="F47" s="4"/>
      <c r="G47" s="4"/>
      <c r="H47" s="4"/>
      <c r="I47" s="4"/>
    </row>
    <row r="48" spans="2:9" ht="15">
      <c r="B48" s="13"/>
      <c r="C48" s="13"/>
      <c r="D48" s="4"/>
      <c r="E48" s="4"/>
      <c r="F48" s="4"/>
      <c r="G48" s="4"/>
      <c r="H48" s="4"/>
      <c r="I48" s="4"/>
    </row>
    <row r="49" spans="2:4" ht="15">
      <c r="B49" s="13"/>
      <c r="C49" s="13"/>
      <c r="D49" s="14"/>
    </row>
    <row r="50" spans="2:4" ht="15">
      <c r="B50" s="13"/>
      <c r="C50" s="13"/>
      <c r="D50" s="14"/>
    </row>
    <row r="51" spans="2:4" ht="15">
      <c r="B51" s="14"/>
      <c r="C51" s="25"/>
      <c r="D51" s="14"/>
    </row>
    <row r="52" spans="2:4" ht="15">
      <c r="B52" s="14"/>
      <c r="C52" s="25"/>
      <c r="D52" s="14"/>
    </row>
    <row r="53" spans="2:4" ht="15">
      <c r="B53" s="14"/>
      <c r="C53" s="25"/>
      <c r="D53" s="14"/>
    </row>
    <row r="54" spans="2:4" ht="15">
      <c r="B54" s="14"/>
      <c r="C54" s="25"/>
      <c r="D54" s="14"/>
    </row>
    <row r="55" spans="2:4" ht="15">
      <c r="B55" s="14"/>
      <c r="C55" s="25"/>
      <c r="D55" s="14"/>
    </row>
    <row r="56" spans="2:4" ht="15">
      <c r="B56" s="14"/>
      <c r="C56" s="25"/>
      <c r="D56" s="14"/>
    </row>
    <row r="57" spans="2:4" ht="15">
      <c r="B57" s="14"/>
      <c r="C57" s="25"/>
      <c r="D57" s="14"/>
    </row>
    <row r="58" spans="2:3" ht="15">
      <c r="B58" s="14"/>
      <c r="C58" s="25"/>
    </row>
    <row r="59" spans="2:3" ht="15">
      <c r="B59" s="14"/>
      <c r="C59" s="2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25390625" style="1" customWidth="1"/>
    <col min="2" max="2" width="12.875" style="6" customWidth="1"/>
    <col min="3" max="3" width="12.875" style="16" customWidth="1"/>
    <col min="4" max="4" width="14.75390625" style="6" customWidth="1"/>
    <col min="5" max="6" width="12.875" style="4" customWidth="1"/>
    <col min="7" max="7" width="11.375" style="4" customWidth="1"/>
    <col min="8" max="16384" width="9.125" style="4" customWidth="1"/>
  </cols>
  <sheetData>
    <row r="1" ht="15">
      <c r="A1" s="1" t="s">
        <v>11</v>
      </c>
    </row>
    <row r="2" ht="15">
      <c r="A2" s="1" t="s">
        <v>94</v>
      </c>
    </row>
    <row r="5" spans="1:7" ht="15">
      <c r="A5" s="1" t="s">
        <v>16</v>
      </c>
      <c r="B5" s="17" t="s">
        <v>17</v>
      </c>
      <c r="C5" s="17" t="s">
        <v>18</v>
      </c>
      <c r="D5" s="17" t="s">
        <v>19</v>
      </c>
      <c r="E5" s="13" t="s">
        <v>20</v>
      </c>
      <c r="F5" s="17" t="s">
        <v>21</v>
      </c>
      <c r="G5" s="33" t="s">
        <v>22</v>
      </c>
    </row>
    <row r="6" spans="1:7" ht="15">
      <c r="A6" s="1">
        <v>1991</v>
      </c>
      <c r="B6" s="6">
        <v>2194615254.1</v>
      </c>
      <c r="C6" s="6">
        <v>1894508334.2</v>
      </c>
      <c r="D6" s="6">
        <v>1217857231.7</v>
      </c>
      <c r="E6" s="6">
        <v>32520241.075</v>
      </c>
      <c r="F6" s="6">
        <v>63448176.245</v>
      </c>
      <c r="G6" s="6">
        <v>2069275.5298</v>
      </c>
    </row>
    <row r="7" spans="1:7" ht="15">
      <c r="A7" s="1">
        <v>1992</v>
      </c>
      <c r="B7" s="6">
        <v>2659190996.6</v>
      </c>
      <c r="C7" s="6">
        <v>2158367105.9</v>
      </c>
      <c r="D7" s="6">
        <v>1312836790.2</v>
      </c>
      <c r="E7" s="6">
        <v>51231638.784</v>
      </c>
      <c r="F7" s="6">
        <v>101231736.75</v>
      </c>
      <c r="G7" s="6">
        <v>3876924.6869</v>
      </c>
    </row>
    <row r="8" spans="1:7" ht="15">
      <c r="A8" s="1">
        <v>1993</v>
      </c>
      <c r="B8" s="6">
        <v>2892975624.2</v>
      </c>
      <c r="C8" s="6">
        <v>2528395843.3</v>
      </c>
      <c r="D8" s="6">
        <v>1399907153.7</v>
      </c>
      <c r="E8" s="6">
        <v>72926094.515</v>
      </c>
      <c r="F8" s="6">
        <v>149484447.96</v>
      </c>
      <c r="G8" s="6">
        <v>5445538.5258</v>
      </c>
    </row>
    <row r="9" spans="1:7" ht="15">
      <c r="A9" s="1">
        <v>1994</v>
      </c>
      <c r="B9" s="6">
        <v>3263951243.4</v>
      </c>
      <c r="C9" s="6">
        <v>2845759369.5</v>
      </c>
      <c r="D9" s="6">
        <v>1644712097.8</v>
      </c>
      <c r="E9" s="6">
        <v>115124128.77</v>
      </c>
      <c r="F9" s="6">
        <v>216915258.83</v>
      </c>
      <c r="G9" s="6">
        <v>7769011.9665</v>
      </c>
    </row>
    <row r="10" spans="1:7" ht="15">
      <c r="A10" s="1">
        <v>1995</v>
      </c>
      <c r="B10" s="6">
        <v>3474093716.6</v>
      </c>
      <c r="C10" s="6">
        <v>3194103522.2</v>
      </c>
      <c r="D10" s="6">
        <v>1793230676</v>
      </c>
      <c r="E10" s="6">
        <v>160541035.27</v>
      </c>
      <c r="F10" s="6">
        <v>287291106.2</v>
      </c>
      <c r="G10" s="6">
        <v>8498291.6847</v>
      </c>
    </row>
    <row r="11" spans="1:7" ht="15">
      <c r="A11" s="1">
        <v>1996</v>
      </c>
      <c r="B11" s="6">
        <v>3889011510.1</v>
      </c>
      <c r="C11" s="6">
        <v>3644401431.4</v>
      </c>
      <c r="D11" s="6">
        <v>1931539542.4</v>
      </c>
      <c r="E11" s="6">
        <v>224199232.24</v>
      </c>
      <c r="F11" s="6">
        <v>345221087.78</v>
      </c>
      <c r="G11" s="6">
        <v>10063351.796</v>
      </c>
    </row>
    <row r="12" spans="1:7" ht="15">
      <c r="A12" s="1">
        <v>1997</v>
      </c>
      <c r="B12" s="6">
        <v>4173439272.7</v>
      </c>
      <c r="C12" s="6">
        <v>3873208845.3</v>
      </c>
      <c r="D12" s="6">
        <v>2046044500.4</v>
      </c>
      <c r="E12" s="6">
        <v>280490783.3</v>
      </c>
      <c r="F12" s="6">
        <v>378196347.61</v>
      </c>
      <c r="G12" s="6">
        <v>12156737.623</v>
      </c>
    </row>
    <row r="13" spans="1:7" ht="15">
      <c r="A13" s="1">
        <v>1998</v>
      </c>
      <c r="B13" s="6">
        <v>4242436383</v>
      </c>
      <c r="C13" s="6">
        <v>4045625103.2</v>
      </c>
      <c r="D13" s="6">
        <v>2086737896.5</v>
      </c>
      <c r="E13" s="6">
        <v>306535335.46</v>
      </c>
      <c r="F13" s="6">
        <v>262886201.2</v>
      </c>
      <c r="G13" s="6">
        <v>13593789.771</v>
      </c>
    </row>
    <row r="14" spans="1:7" ht="15">
      <c r="A14" s="1">
        <v>1999</v>
      </c>
      <c r="B14" s="6">
        <v>4505980423.3</v>
      </c>
      <c r="C14" s="6">
        <v>4402894026.5</v>
      </c>
      <c r="D14" s="6">
        <v>2141802549.7</v>
      </c>
      <c r="E14" s="6">
        <v>258541737.35</v>
      </c>
      <c r="F14" s="6">
        <v>79910392.916</v>
      </c>
      <c r="G14" s="6">
        <v>16642185.752</v>
      </c>
    </row>
    <row r="15" spans="1:7" ht="15">
      <c r="A15" s="1">
        <v>2000</v>
      </c>
      <c r="B15" s="6">
        <v>4740432688.6</v>
      </c>
      <c r="C15" s="6">
        <v>4697832249.6</v>
      </c>
      <c r="D15" s="6">
        <v>2345136474.1</v>
      </c>
      <c r="E15" s="6">
        <v>290895608.64</v>
      </c>
      <c r="F15" s="6">
        <v>229590094.01</v>
      </c>
      <c r="G15" s="6">
        <v>19698805.274</v>
      </c>
    </row>
    <row r="16" spans="1:7" ht="15">
      <c r="A16" s="1">
        <v>2001</v>
      </c>
      <c r="B16" s="6">
        <v>5290139625</v>
      </c>
      <c r="C16" s="6">
        <v>5297684265.1</v>
      </c>
      <c r="D16" s="6">
        <v>2671080317.2</v>
      </c>
      <c r="E16" s="6">
        <v>372773359.4</v>
      </c>
      <c r="F16" s="6">
        <v>255014398.19</v>
      </c>
      <c r="G16" s="6">
        <v>26450035.348</v>
      </c>
    </row>
    <row r="17" spans="1:7" ht="15">
      <c r="A17" s="1">
        <v>2002</v>
      </c>
      <c r="B17" s="6">
        <v>5821079728.2</v>
      </c>
      <c r="C17" s="6">
        <v>5921050418.8</v>
      </c>
      <c r="D17" s="6">
        <v>2975281873.3</v>
      </c>
      <c r="E17" s="6">
        <v>431828994.58</v>
      </c>
      <c r="F17" s="6">
        <v>287827987.49</v>
      </c>
      <c r="G17" s="6">
        <v>34711734.23</v>
      </c>
    </row>
    <row r="18" spans="1:7" ht="15">
      <c r="A18" s="1">
        <v>2003</v>
      </c>
      <c r="B18" s="6">
        <v>6010505591.3</v>
      </c>
      <c r="C18" s="6">
        <v>6401027941.6</v>
      </c>
      <c r="D18" s="6">
        <v>3313511728.1</v>
      </c>
      <c r="E18" s="6">
        <v>448043395.5</v>
      </c>
      <c r="F18" s="6">
        <v>311086498.59</v>
      </c>
      <c r="G18" s="6">
        <v>43129163.937</v>
      </c>
    </row>
    <row r="19" spans="1:7" ht="15">
      <c r="A19" s="1">
        <v>2004</v>
      </c>
      <c r="B19" s="6">
        <v>6547937951.8</v>
      </c>
      <c r="C19" s="6">
        <v>7050191085.7</v>
      </c>
      <c r="D19" s="6">
        <v>3672922522.8</v>
      </c>
      <c r="E19" s="6">
        <v>552341574.47</v>
      </c>
      <c r="F19" s="6">
        <v>371408704.4</v>
      </c>
      <c r="G19" s="6">
        <v>56840891.909</v>
      </c>
    </row>
    <row r="20" spans="1:7" ht="15">
      <c r="A20" s="1">
        <v>2005</v>
      </c>
      <c r="B20" s="6">
        <v>7077776606.6</v>
      </c>
      <c r="C20" s="6">
        <v>7391838473.9</v>
      </c>
      <c r="D20" s="6">
        <v>4101824949.1</v>
      </c>
      <c r="E20" s="6">
        <v>620097254.33</v>
      </c>
      <c r="F20" s="6">
        <v>426955237.74</v>
      </c>
      <c r="G20" s="6">
        <v>68331407.965</v>
      </c>
    </row>
    <row r="21" spans="1:7" ht="15">
      <c r="A21" s="1">
        <v>2006</v>
      </c>
      <c r="B21" s="6">
        <v>7169963208.1</v>
      </c>
      <c r="C21" s="6">
        <v>7830035505.6</v>
      </c>
      <c r="D21" s="6">
        <v>4293250002.9</v>
      </c>
      <c r="E21" s="6">
        <v>671238362.38</v>
      </c>
      <c r="F21" s="6">
        <v>469873910.25</v>
      </c>
      <c r="G21" s="6">
        <v>70550795.313</v>
      </c>
    </row>
    <row r="22" spans="1:7" ht="15">
      <c r="A22" s="1">
        <v>2007</v>
      </c>
      <c r="B22" s="6">
        <v>7497281028.1</v>
      </c>
      <c r="C22" s="6">
        <v>8017920460.8</v>
      </c>
      <c r="D22" s="6">
        <v>4386103834.9</v>
      </c>
      <c r="E22" s="6">
        <v>733730454.73</v>
      </c>
      <c r="F22" s="6">
        <v>531345183.32</v>
      </c>
      <c r="G22" s="6">
        <v>81098204.021</v>
      </c>
    </row>
    <row r="23" spans="1:7" ht="15">
      <c r="A23" s="1">
        <v>2008</v>
      </c>
      <c r="B23" s="6">
        <v>8873364892</v>
      </c>
      <c r="C23" s="16">
        <v>8308301949.8</v>
      </c>
      <c r="D23" s="16">
        <v>4787588886</v>
      </c>
      <c r="E23" s="16">
        <v>847556495.06</v>
      </c>
      <c r="F23" s="16">
        <v>602653548.46</v>
      </c>
      <c r="G23" s="16">
        <v>102826377.98</v>
      </c>
    </row>
    <row r="24" spans="1:7" ht="15">
      <c r="A24" s="1">
        <v>2009</v>
      </c>
      <c r="B24" s="6">
        <v>9558124180.2</v>
      </c>
      <c r="C24" s="16">
        <v>8742899593.7</v>
      </c>
      <c r="D24" s="16">
        <v>5195039893.6</v>
      </c>
      <c r="E24" s="16">
        <v>907732406.82</v>
      </c>
      <c r="F24" s="16">
        <v>613427308.84</v>
      </c>
      <c r="G24" s="16">
        <v>97649342.895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7.25390625" style="1" customWidth="1"/>
    <col min="2" max="2" width="13.625" style="6" bestFit="1" customWidth="1"/>
    <col min="3" max="3" width="12.625" style="16" customWidth="1"/>
    <col min="4" max="4" width="12.625" style="6" customWidth="1"/>
    <col min="5" max="6" width="8.875" style="5" customWidth="1"/>
    <col min="7" max="16384" width="9.125" style="4" customWidth="1"/>
  </cols>
  <sheetData>
    <row r="1" ht="15">
      <c r="A1" s="1" t="s">
        <v>15</v>
      </c>
    </row>
    <row r="2" ht="15">
      <c r="A2" s="1" t="s">
        <v>62</v>
      </c>
    </row>
    <row r="4" ht="15">
      <c r="A4" s="27"/>
    </row>
    <row r="5" spans="2:6" ht="15">
      <c r="B5" s="17" t="s">
        <v>52</v>
      </c>
      <c r="C5" s="17" t="s">
        <v>53</v>
      </c>
      <c r="D5" s="17" t="s">
        <v>58</v>
      </c>
      <c r="E5" s="4"/>
      <c r="F5" s="4"/>
    </row>
    <row r="6" spans="1:6" ht="15">
      <c r="A6" s="1">
        <v>1991</v>
      </c>
      <c r="B6" s="6">
        <v>4090396624.9</v>
      </c>
      <c r="C6" s="6">
        <v>570168596.68</v>
      </c>
      <c r="D6" s="6">
        <v>526661842.12</v>
      </c>
      <c r="E6" s="4"/>
      <c r="F6" s="4"/>
    </row>
    <row r="7" spans="1:6" ht="15">
      <c r="A7" s="1">
        <v>1992</v>
      </c>
      <c r="B7" s="16">
        <v>4774362523</v>
      </c>
      <c r="C7" s="6">
        <v>674458825.64</v>
      </c>
      <c r="D7" s="6">
        <v>591579834.31</v>
      </c>
      <c r="E7" s="4"/>
      <c r="F7" s="4"/>
    </row>
    <row r="8" spans="1:6" ht="15">
      <c r="A8" s="1">
        <v>1993</v>
      </c>
      <c r="B8" s="16">
        <v>5362541398.8</v>
      </c>
      <c r="C8" s="6">
        <v>752294798.3</v>
      </c>
      <c r="D8" s="6">
        <v>664063780.92</v>
      </c>
      <c r="E8" s="4"/>
      <c r="F8" s="4"/>
    </row>
    <row r="9" spans="1:6" ht="15">
      <c r="A9" s="1">
        <v>1994</v>
      </c>
      <c r="B9" s="16">
        <v>6139841661.4</v>
      </c>
      <c r="C9" s="6">
        <v>861289693.26</v>
      </c>
      <c r="D9" s="6">
        <v>749921117.93</v>
      </c>
      <c r="E9" s="4"/>
      <c r="F9" s="4"/>
    </row>
    <row r="10" spans="1:6" ht="15">
      <c r="A10" s="1">
        <v>1995</v>
      </c>
      <c r="B10" s="16">
        <v>6806123217.3</v>
      </c>
      <c r="C10" s="6">
        <v>974056279.12</v>
      </c>
      <c r="D10" s="6">
        <v>823287070.14</v>
      </c>
      <c r="E10" s="4"/>
      <c r="F10" s="4"/>
    </row>
    <row r="11" spans="1:6" ht="15">
      <c r="A11" s="1">
        <v>1996</v>
      </c>
      <c r="B11" s="16">
        <v>7777110524</v>
      </c>
      <c r="C11" s="6">
        <v>1023916552.5</v>
      </c>
      <c r="D11" s="6">
        <v>897653425.12</v>
      </c>
      <c r="E11" s="4"/>
      <c r="F11" s="4"/>
    </row>
    <row r="12" spans="1:6" ht="15">
      <c r="A12" s="1">
        <v>1997</v>
      </c>
      <c r="B12" s="16">
        <v>8453002440.8</v>
      </c>
      <c r="C12" s="6">
        <v>992600020.62</v>
      </c>
      <c r="D12" s="6">
        <v>967560491.3</v>
      </c>
      <c r="E12" s="4"/>
      <c r="F12" s="4"/>
    </row>
    <row r="13" spans="1:6" ht="15">
      <c r="A13" s="1">
        <v>1998</v>
      </c>
      <c r="B13" s="16">
        <v>8788863116.9</v>
      </c>
      <c r="C13" s="6">
        <v>882490015.38</v>
      </c>
      <c r="D13" s="6">
        <v>953402568.11</v>
      </c>
      <c r="E13" s="4"/>
      <c r="F13" s="4"/>
    </row>
    <row r="14" spans="1:6" ht="15">
      <c r="A14" s="1">
        <v>1999</v>
      </c>
      <c r="B14" s="16">
        <v>9339688686.9</v>
      </c>
      <c r="C14" s="6">
        <v>783451369.16</v>
      </c>
      <c r="D14" s="6">
        <v>954274225.4</v>
      </c>
      <c r="E14" s="4"/>
      <c r="F14" s="4"/>
    </row>
    <row r="15" spans="1:6" ht="15">
      <c r="A15" s="1">
        <v>2000</v>
      </c>
      <c r="B15" s="16">
        <v>10116984865</v>
      </c>
      <c r="C15" s="6">
        <v>780880793.72</v>
      </c>
      <c r="D15" s="6">
        <v>1071722114</v>
      </c>
      <c r="E15" s="4"/>
      <c r="F15" s="4"/>
    </row>
    <row r="16" spans="1:6" ht="15">
      <c r="A16" s="1">
        <v>2001</v>
      </c>
      <c r="B16" s="16">
        <v>11449570593</v>
      </c>
      <c r="C16" s="6">
        <v>800499817.04</v>
      </c>
      <c r="D16" s="6">
        <v>1219098315.9</v>
      </c>
      <c r="E16" s="4"/>
      <c r="F16" s="4"/>
    </row>
    <row r="17" spans="1:6" ht="15">
      <c r="A17" s="1">
        <v>2002</v>
      </c>
      <c r="B17" s="16">
        <v>12812477124</v>
      </c>
      <c r="C17" s="6">
        <v>836390225.05</v>
      </c>
      <c r="D17" s="6">
        <v>1355541421.6</v>
      </c>
      <c r="E17" s="4"/>
      <c r="F17" s="4"/>
    </row>
    <row r="18" spans="1:6" ht="15">
      <c r="A18" s="1">
        <v>2003</v>
      </c>
      <c r="B18" s="16">
        <v>13766225108</v>
      </c>
      <c r="C18" s="6">
        <v>855699218.75</v>
      </c>
      <c r="D18" s="6">
        <v>1461618973.9</v>
      </c>
      <c r="E18" s="4"/>
      <c r="F18" s="4"/>
    </row>
    <row r="19" spans="1:6" ht="15">
      <c r="A19" s="1">
        <v>2004</v>
      </c>
      <c r="B19" s="16">
        <v>15187472671</v>
      </c>
      <c r="C19" s="6">
        <v>895289688.57</v>
      </c>
      <c r="D19" s="6">
        <v>1607717872.3</v>
      </c>
      <c r="E19" s="4"/>
      <c r="F19" s="4"/>
    </row>
    <row r="20" spans="1:6" ht="15">
      <c r="A20" s="1">
        <v>2005</v>
      </c>
      <c r="B20" s="16">
        <v>16357126516</v>
      </c>
      <c r="C20" s="6">
        <v>924892591.9</v>
      </c>
      <c r="D20" s="6">
        <v>1787117149.1</v>
      </c>
      <c r="E20" s="4"/>
      <c r="F20" s="4"/>
    </row>
    <row r="21" spans="1:6" ht="15">
      <c r="A21" s="1">
        <v>2006</v>
      </c>
      <c r="B21" s="16">
        <v>17903449373</v>
      </c>
      <c r="C21" s="6">
        <v>1020095225.8</v>
      </c>
      <c r="D21" s="6">
        <v>2095392722.5</v>
      </c>
      <c r="E21" s="4"/>
      <c r="F21" s="4"/>
    </row>
    <row r="22" spans="1:6" ht="15">
      <c r="A22" s="1">
        <v>2007</v>
      </c>
      <c r="B22" s="16">
        <v>18761570820</v>
      </c>
      <c r="C22" s="6">
        <v>1030116547.4</v>
      </c>
      <c r="D22" s="6">
        <v>2148380935.2</v>
      </c>
      <c r="E22" s="4"/>
      <c r="F22" s="4"/>
    </row>
    <row r="23" spans="1:6" ht="15">
      <c r="A23" s="1">
        <v>2008</v>
      </c>
      <c r="B23" s="16">
        <v>20743085233</v>
      </c>
      <c r="C23" s="16">
        <v>1127938987.2</v>
      </c>
      <c r="D23" s="16">
        <v>2387727956</v>
      </c>
      <c r="E23" s="4"/>
      <c r="F23" s="4"/>
    </row>
    <row r="24" spans="1:6" ht="15">
      <c r="A24" s="1">
        <v>2009</v>
      </c>
      <c r="B24" s="16">
        <v>20788924503</v>
      </c>
      <c r="C24" s="16">
        <v>1090641538.2</v>
      </c>
      <c r="D24" s="16">
        <v>2398255287.8</v>
      </c>
      <c r="E24" s="4"/>
      <c r="F24" s="4"/>
    </row>
    <row r="25" spans="1:6" ht="15">
      <c r="A25" s="20"/>
      <c r="B25" s="22"/>
      <c r="D25" s="16"/>
      <c r="E25" s="4"/>
      <c r="F25" s="4"/>
    </row>
    <row r="26" spans="2:4" ht="15">
      <c r="B26" s="14"/>
      <c r="C26" s="25"/>
      <c r="D26" s="14"/>
    </row>
    <row r="27" spans="2:4" ht="15">
      <c r="B27" s="14"/>
      <c r="C27" s="25"/>
      <c r="D27" s="14"/>
    </row>
    <row r="28" spans="2:4" ht="15">
      <c r="B28" s="14"/>
      <c r="C28" s="25"/>
      <c r="D28" s="14"/>
    </row>
    <row r="29" spans="2:4" ht="15">
      <c r="B29" s="14"/>
      <c r="C29" s="25"/>
      <c r="D29" s="14"/>
    </row>
    <row r="30" spans="2:4" ht="15">
      <c r="B30" s="14"/>
      <c r="C30" s="25"/>
      <c r="D30" s="14"/>
    </row>
    <row r="31" spans="2:4" ht="15">
      <c r="B31" s="14"/>
      <c r="C31" s="25"/>
      <c r="D31" s="1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7.25390625" style="1" customWidth="1"/>
    <col min="2" max="2" width="12.625" style="6" customWidth="1"/>
    <col min="3" max="3" width="12.625" style="16" customWidth="1"/>
    <col min="4" max="4" width="12.625" style="6" customWidth="1"/>
    <col min="5" max="5" width="8.875" style="5" customWidth="1"/>
    <col min="6" max="16384" width="9.125" style="4" customWidth="1"/>
  </cols>
  <sheetData>
    <row r="1" ht="15">
      <c r="A1" s="1" t="s">
        <v>23</v>
      </c>
    </row>
    <row r="2" ht="15">
      <c r="A2" s="1" t="s">
        <v>119</v>
      </c>
    </row>
    <row r="5" spans="2:5" ht="15">
      <c r="B5" s="17" t="s">
        <v>52</v>
      </c>
      <c r="C5" s="17" t="s">
        <v>53</v>
      </c>
      <c r="D5" s="17" t="s">
        <v>59</v>
      </c>
      <c r="E5" s="4"/>
    </row>
    <row r="6" spans="1:5" ht="15">
      <c r="A6" s="1">
        <v>1991</v>
      </c>
      <c r="B6" s="6">
        <v>41472.772481</v>
      </c>
      <c r="C6" s="6">
        <v>34286.90996</v>
      </c>
      <c r="D6" s="6">
        <v>16235.448767</v>
      </c>
      <c r="E6" s="4"/>
    </row>
    <row r="7" spans="1:5" ht="15">
      <c r="A7" s="1">
        <v>1992</v>
      </c>
      <c r="B7" s="16">
        <v>44790.164716</v>
      </c>
      <c r="C7" s="6">
        <v>36472.519193</v>
      </c>
      <c r="D7" s="6">
        <v>16513.581502</v>
      </c>
      <c r="E7" s="4"/>
    </row>
    <row r="8" spans="1:5" ht="15">
      <c r="A8" s="1">
        <v>1993</v>
      </c>
      <c r="B8" s="16">
        <v>46621.501495</v>
      </c>
      <c r="C8" s="6">
        <v>37181.620119</v>
      </c>
      <c r="D8" s="6">
        <v>16917.353191</v>
      </c>
      <c r="E8" s="4"/>
    </row>
    <row r="9" spans="1:5" ht="15">
      <c r="A9" s="1">
        <v>1994</v>
      </c>
      <c r="B9" s="16">
        <v>48992.632803</v>
      </c>
      <c r="C9" s="6">
        <v>39124.017062</v>
      </c>
      <c r="D9" s="6">
        <v>17828.267722</v>
      </c>
      <c r="E9" s="4"/>
    </row>
    <row r="10" spans="1:5" ht="15">
      <c r="A10" s="1">
        <v>1995</v>
      </c>
      <c r="B10" s="16">
        <v>50554.235594</v>
      </c>
      <c r="C10" s="6">
        <v>41767.920738</v>
      </c>
      <c r="D10" s="6">
        <v>18709.259328</v>
      </c>
      <c r="E10" s="4"/>
    </row>
    <row r="11" spans="1:5" ht="15">
      <c r="A11" s="1">
        <v>1996</v>
      </c>
      <c r="B11" s="16">
        <v>53924.414912</v>
      </c>
      <c r="C11" s="6">
        <v>44058.266419</v>
      </c>
      <c r="D11" s="6">
        <v>18897.885734</v>
      </c>
      <c r="E11" s="4"/>
    </row>
    <row r="12" spans="1:5" ht="15">
      <c r="A12" s="1">
        <v>1997</v>
      </c>
      <c r="B12" s="16">
        <v>54425.658566</v>
      </c>
      <c r="C12" s="6">
        <v>44275.479678</v>
      </c>
      <c r="D12" s="6">
        <v>19067.92647</v>
      </c>
      <c r="E12" s="4"/>
    </row>
    <row r="13" spans="1:5" ht="15">
      <c r="A13" s="1">
        <v>1998</v>
      </c>
      <c r="B13" s="16">
        <v>53722.692357</v>
      </c>
      <c r="C13" s="6">
        <v>44304.453528</v>
      </c>
      <c r="D13" s="6">
        <v>18261.657668</v>
      </c>
      <c r="E13" s="4"/>
    </row>
    <row r="14" spans="1:5" ht="15">
      <c r="A14" s="1">
        <v>1999</v>
      </c>
      <c r="B14" s="16">
        <v>54251.844137</v>
      </c>
      <c r="C14" s="6">
        <v>43336.253574</v>
      </c>
      <c r="D14" s="6">
        <v>17512.46976</v>
      </c>
      <c r="E14" s="4"/>
    </row>
    <row r="15" spans="1:5" ht="15">
      <c r="A15" s="1">
        <v>2000</v>
      </c>
      <c r="B15" s="16">
        <v>55825.163979</v>
      </c>
      <c r="C15" s="6">
        <v>44820.59439</v>
      </c>
      <c r="D15" s="6">
        <v>18590.807769</v>
      </c>
      <c r="E15" s="4"/>
    </row>
    <row r="16" spans="1:5" ht="15">
      <c r="A16" s="1">
        <v>2001</v>
      </c>
      <c r="B16" s="16">
        <v>59285.634997</v>
      </c>
      <c r="C16" s="6">
        <v>46266.248807</v>
      </c>
      <c r="D16" s="6">
        <v>20260.159073</v>
      </c>
      <c r="E16" s="4"/>
    </row>
    <row r="17" spans="1:5" ht="15">
      <c r="A17" s="1">
        <v>2002</v>
      </c>
      <c r="B17" s="16">
        <v>62097.240504</v>
      </c>
      <c r="C17" s="6">
        <v>47445.081224</v>
      </c>
      <c r="D17" s="6">
        <v>21329.890336</v>
      </c>
      <c r="E17" s="4"/>
    </row>
    <row r="18" spans="1:5" ht="15">
      <c r="A18" s="1">
        <v>2003</v>
      </c>
      <c r="B18" s="16">
        <v>64275.15297</v>
      </c>
      <c r="C18" s="6">
        <v>48054.050488</v>
      </c>
      <c r="D18" s="6">
        <v>21971.958594</v>
      </c>
      <c r="E18" s="4"/>
    </row>
    <row r="19" spans="1:5" ht="15">
      <c r="A19" s="1">
        <v>2004</v>
      </c>
      <c r="B19" s="16">
        <v>67468.829222</v>
      </c>
      <c r="C19" s="6">
        <v>49212.212219</v>
      </c>
      <c r="D19" s="6">
        <v>23845.51657</v>
      </c>
      <c r="E19" s="4"/>
    </row>
    <row r="20" spans="1:5" ht="15">
      <c r="A20" s="1">
        <v>2005</v>
      </c>
      <c r="B20" s="16">
        <v>70123.064932</v>
      </c>
      <c r="C20" s="6">
        <v>51217.49653</v>
      </c>
      <c r="D20" s="6">
        <v>25086.058544</v>
      </c>
      <c r="E20" s="4"/>
    </row>
    <row r="21" spans="1:5" ht="15">
      <c r="A21" s="1">
        <v>2006</v>
      </c>
      <c r="B21" s="16">
        <v>74671.489688</v>
      </c>
      <c r="C21" s="6">
        <v>56094.668163</v>
      </c>
      <c r="D21" s="6">
        <v>28147.468246</v>
      </c>
      <c r="E21" s="4"/>
    </row>
    <row r="22" spans="1:5" ht="15">
      <c r="A22" s="1">
        <v>2007</v>
      </c>
      <c r="B22" s="16">
        <v>76534.009389</v>
      </c>
      <c r="C22" s="6">
        <v>57077.791477</v>
      </c>
      <c r="D22" s="6">
        <v>27941.967635</v>
      </c>
      <c r="E22" s="4"/>
    </row>
    <row r="23" spans="1:5" ht="15">
      <c r="A23" s="1">
        <v>2008</v>
      </c>
      <c r="B23" s="16">
        <v>82442.37175</v>
      </c>
      <c r="C23" s="16">
        <v>62166.087677</v>
      </c>
      <c r="D23" s="16">
        <v>30132.117752</v>
      </c>
      <c r="E23" s="4"/>
    </row>
    <row r="24" spans="1:5" ht="15">
      <c r="A24" s="1">
        <v>2009</v>
      </c>
      <c r="B24" s="16">
        <v>82284.89459</v>
      </c>
      <c r="C24" s="16">
        <v>61588.24138</v>
      </c>
      <c r="D24" s="16">
        <v>29982.605037</v>
      </c>
      <c r="E24" s="4"/>
    </row>
    <row r="25" spans="1:5" ht="15">
      <c r="A25" s="20"/>
      <c r="B25" s="22"/>
      <c r="D25" s="16"/>
      <c r="E25" s="4"/>
    </row>
    <row r="26" spans="2:5" ht="15">
      <c r="B26" s="13"/>
      <c r="C26" s="13"/>
      <c r="D26" s="13"/>
      <c r="E26" s="4"/>
    </row>
    <row r="27" spans="2:5" ht="15">
      <c r="B27" s="13"/>
      <c r="C27" s="13"/>
      <c r="D27" s="13"/>
      <c r="E27" s="4"/>
    </row>
    <row r="28" spans="1:5" ht="15">
      <c r="A28" s="12"/>
      <c r="B28" s="13"/>
      <c r="C28" s="13"/>
      <c r="D28" s="13"/>
      <c r="E28" s="4"/>
    </row>
    <row r="29" spans="2:5" ht="15">
      <c r="B29" s="13"/>
      <c r="C29" s="13"/>
      <c r="D29" s="13"/>
      <c r="E29" s="4"/>
    </row>
    <row r="30" spans="2:5" ht="15">
      <c r="B30" s="13"/>
      <c r="C30" s="13"/>
      <c r="D30" s="13"/>
      <c r="E30" s="4"/>
    </row>
    <row r="31" spans="1:5" ht="15">
      <c r="A31" s="12"/>
      <c r="B31" s="13"/>
      <c r="C31" s="13"/>
      <c r="D31" s="13"/>
      <c r="E31" s="4"/>
    </row>
    <row r="32" spans="1:5" ht="15">
      <c r="A32" s="12"/>
      <c r="B32" s="13"/>
      <c r="C32" s="13"/>
      <c r="D32" s="13"/>
      <c r="E32" s="4"/>
    </row>
    <row r="33" spans="2:5" ht="15">
      <c r="B33" s="13"/>
      <c r="C33" s="13"/>
      <c r="D33" s="13"/>
      <c r="E33" s="4"/>
    </row>
    <row r="34" spans="2:5" ht="15">
      <c r="B34" s="13"/>
      <c r="C34" s="13"/>
      <c r="D34" s="13"/>
      <c r="E34" s="4"/>
    </row>
    <row r="35" spans="2:5" ht="15">
      <c r="B35" s="13"/>
      <c r="C35" s="13"/>
      <c r="D35" s="13"/>
      <c r="E35" s="4"/>
    </row>
    <row r="36" spans="2:5" ht="15">
      <c r="B36" s="13"/>
      <c r="C36" s="13"/>
      <c r="D36" s="13"/>
      <c r="E36" s="4"/>
    </row>
    <row r="37" spans="2:5" ht="15">
      <c r="B37" s="13"/>
      <c r="C37" s="13"/>
      <c r="D37" s="13"/>
      <c r="E37" s="4"/>
    </row>
    <row r="38" spans="2:5" ht="15">
      <c r="B38" s="13"/>
      <c r="C38" s="13"/>
      <c r="D38" s="13"/>
      <c r="E38" s="4"/>
    </row>
    <row r="39" spans="2:5" ht="15">
      <c r="B39" s="13"/>
      <c r="C39" s="13"/>
      <c r="D39" s="13"/>
      <c r="E39" s="4"/>
    </row>
    <row r="40" spans="2:5" ht="15">
      <c r="B40" s="13"/>
      <c r="C40" s="13"/>
      <c r="D40" s="13"/>
      <c r="E40" s="4"/>
    </row>
    <row r="41" spans="2:4" ht="15">
      <c r="B41" s="13"/>
      <c r="C41" s="13"/>
      <c r="D41" s="13"/>
    </row>
    <row r="42" spans="2:4" ht="15">
      <c r="B42" s="13"/>
      <c r="C42" s="13"/>
      <c r="D42" s="13"/>
    </row>
    <row r="43" spans="2:4" ht="15">
      <c r="B43" s="13"/>
      <c r="C43" s="13"/>
      <c r="D43" s="13"/>
    </row>
    <row r="44" spans="2:4" ht="15">
      <c r="B44" s="14"/>
      <c r="C44" s="25"/>
      <c r="D44" s="14"/>
    </row>
    <row r="45" spans="2:4" ht="15">
      <c r="B45" s="14"/>
      <c r="C45" s="25"/>
      <c r="D45" s="14"/>
    </row>
    <row r="46" spans="2:4" ht="15">
      <c r="B46" s="14"/>
      <c r="C46" s="25"/>
      <c r="D46" s="14"/>
    </row>
    <row r="47" spans="2:4" ht="15">
      <c r="B47" s="14"/>
      <c r="C47" s="25"/>
      <c r="D47" s="14"/>
    </row>
    <row r="48" spans="2:4" ht="15">
      <c r="B48" s="14"/>
      <c r="C48" s="25"/>
      <c r="D48" s="14"/>
    </row>
    <row r="49" spans="2:4" ht="15">
      <c r="B49" s="14"/>
      <c r="C49" s="25"/>
      <c r="D49" s="14"/>
    </row>
    <row r="50" spans="2:4" ht="15">
      <c r="B50" s="14"/>
      <c r="C50" s="25"/>
      <c r="D50" s="14"/>
    </row>
    <row r="51" spans="2:4" ht="15">
      <c r="B51" s="14"/>
      <c r="C51" s="25"/>
      <c r="D51" s="14"/>
    </row>
    <row r="52" spans="2:4" ht="15">
      <c r="B52" s="14"/>
      <c r="C52" s="25"/>
      <c r="D52" s="1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8.00390625" style="1" customWidth="1"/>
    <col min="2" max="2" width="11.625" style="6" customWidth="1"/>
    <col min="3" max="3" width="14.125" style="16" customWidth="1"/>
    <col min="4" max="4" width="12.625" style="6" customWidth="1"/>
    <col min="5" max="5" width="14.625" style="4" customWidth="1"/>
    <col min="6" max="6" width="11.375" style="4" customWidth="1"/>
    <col min="7" max="7" width="12.375" style="4" customWidth="1"/>
    <col min="8" max="16384" width="9.125" style="4" customWidth="1"/>
  </cols>
  <sheetData>
    <row r="1" ht="15">
      <c r="A1" s="1" t="s">
        <v>24</v>
      </c>
    </row>
    <row r="2" ht="15">
      <c r="A2" s="1" t="s">
        <v>180</v>
      </c>
    </row>
    <row r="4" spans="2:5" ht="15">
      <c r="B4" s="41" t="s">
        <v>6</v>
      </c>
      <c r="E4" s="17" t="s">
        <v>64</v>
      </c>
    </row>
    <row r="5" spans="2:7" ht="15">
      <c r="B5" s="16"/>
      <c r="C5" s="16" t="s">
        <v>55</v>
      </c>
      <c r="D5" s="16" t="s">
        <v>54</v>
      </c>
      <c r="E5" s="16"/>
      <c r="F5" s="16" t="s">
        <v>55</v>
      </c>
      <c r="G5" s="16" t="s">
        <v>54</v>
      </c>
    </row>
    <row r="6" spans="2:7" ht="15">
      <c r="B6" s="17" t="s">
        <v>35</v>
      </c>
      <c r="C6" s="16" t="s">
        <v>56</v>
      </c>
      <c r="D6" s="16" t="s">
        <v>57</v>
      </c>
      <c r="E6" s="17" t="s">
        <v>35</v>
      </c>
      <c r="F6" s="16" t="s">
        <v>56</v>
      </c>
      <c r="G6" s="16" t="s">
        <v>57</v>
      </c>
    </row>
    <row r="7" spans="1:7" ht="15">
      <c r="A7" s="1">
        <v>1991</v>
      </c>
      <c r="B7" s="46">
        <v>29939.709658800002</v>
      </c>
      <c r="C7" s="46">
        <v>69200.040696</v>
      </c>
      <c r="D7" s="46">
        <v>6038.72926644</v>
      </c>
      <c r="E7" s="46"/>
      <c r="F7" s="46"/>
      <c r="G7" s="46"/>
    </row>
    <row r="8" spans="1:7" ht="15">
      <c r="A8" s="1">
        <v>1992</v>
      </c>
      <c r="B8" s="46">
        <v>32343.9569556</v>
      </c>
      <c r="C8" s="46">
        <v>72393.2501448</v>
      </c>
      <c r="D8" s="46">
        <v>6628.89828576</v>
      </c>
      <c r="E8" s="46"/>
      <c r="F8" s="46"/>
      <c r="G8" s="46"/>
    </row>
    <row r="9" spans="1:7" ht="15">
      <c r="A9" s="1">
        <v>1993</v>
      </c>
      <c r="B9" s="46">
        <v>33562.4969964</v>
      </c>
      <c r="C9" s="46">
        <v>75721.3736292</v>
      </c>
      <c r="D9" s="46">
        <v>6827.810846400001</v>
      </c>
      <c r="E9" s="46"/>
      <c r="F9" s="46"/>
      <c r="G9" s="46"/>
    </row>
    <row r="10" spans="1:7" ht="15">
      <c r="A10" s="1">
        <v>1994</v>
      </c>
      <c r="B10" s="46">
        <v>35376.6506292</v>
      </c>
      <c r="C10" s="46">
        <v>76427.4365064</v>
      </c>
      <c r="D10" s="46">
        <v>7320.08531328</v>
      </c>
      <c r="E10" s="46"/>
      <c r="F10" s="46"/>
      <c r="G10" s="46"/>
    </row>
    <row r="11" spans="1:7" ht="15">
      <c r="A11" s="1">
        <v>1995</v>
      </c>
      <c r="B11" s="46">
        <v>36272.3063472</v>
      </c>
      <c r="C11" s="46">
        <v>79549.5126252</v>
      </c>
      <c r="D11" s="46">
        <v>7353.30846792</v>
      </c>
      <c r="E11" s="46"/>
      <c r="F11" s="46"/>
      <c r="G11" s="46"/>
    </row>
    <row r="12" spans="1:7" ht="15">
      <c r="A12" s="1">
        <v>1996</v>
      </c>
      <c r="B12" s="46">
        <v>38696.224758</v>
      </c>
      <c r="C12" s="46">
        <v>79679.77843800001</v>
      </c>
      <c r="D12" s="46">
        <v>7655.38962072</v>
      </c>
      <c r="E12" s="46"/>
      <c r="F12" s="46"/>
      <c r="G12" s="46"/>
    </row>
    <row r="13" spans="1:7" ht="15">
      <c r="A13" s="1">
        <v>1997</v>
      </c>
      <c r="B13" s="46">
        <v>39453.4274736</v>
      </c>
      <c r="C13" s="46">
        <v>80013.50735520001</v>
      </c>
      <c r="D13" s="46">
        <v>7727.6663844</v>
      </c>
      <c r="E13" s="46"/>
      <c r="F13" s="46"/>
      <c r="G13" s="46"/>
    </row>
    <row r="14" spans="1:7" ht="15">
      <c r="A14" s="1">
        <v>1998</v>
      </c>
      <c r="B14" s="46">
        <v>39542.676838800005</v>
      </c>
      <c r="C14" s="46">
        <v>77715.9287964</v>
      </c>
      <c r="D14" s="46">
        <v>7484.860108320001</v>
      </c>
      <c r="E14" s="46"/>
      <c r="F14" s="46"/>
      <c r="G14" s="46"/>
    </row>
    <row r="15" spans="1:7" ht="15">
      <c r="A15" s="1">
        <v>1999</v>
      </c>
      <c r="B15" s="46">
        <v>41163.0662508</v>
      </c>
      <c r="C15" s="46">
        <v>78690.3275136</v>
      </c>
      <c r="D15" s="46">
        <v>7561.71273324</v>
      </c>
      <c r="E15" s="46">
        <v>78573.3376848</v>
      </c>
      <c r="F15" s="46">
        <v>81994.51788</v>
      </c>
      <c r="G15" s="46">
        <v>16115.189456400001</v>
      </c>
    </row>
    <row r="16" spans="1:7" ht="15">
      <c r="A16" s="1">
        <v>2000</v>
      </c>
      <c r="B16" s="46">
        <v>41447.5939572</v>
      </c>
      <c r="C16" s="46">
        <v>79823.86077120001</v>
      </c>
      <c r="D16" s="46">
        <v>7852.9824012</v>
      </c>
      <c r="E16" s="46">
        <v>72170.419572</v>
      </c>
      <c r="F16" s="46">
        <v>64000.89897719999</v>
      </c>
      <c r="G16" s="46">
        <v>18346.5613908</v>
      </c>
    </row>
    <row r="17" spans="1:7" ht="15">
      <c r="A17" s="1">
        <v>2001</v>
      </c>
      <c r="B17" s="46">
        <v>44157.456664799996</v>
      </c>
      <c r="C17" s="46">
        <v>81212.4736068</v>
      </c>
      <c r="D17" s="46">
        <v>8461.2664578</v>
      </c>
      <c r="E17" s="46">
        <v>72613.7307</v>
      </c>
      <c r="F17" s="46">
        <v>90895.5961512</v>
      </c>
      <c r="G17" s="46">
        <v>19485.914994</v>
      </c>
    </row>
    <row r="18" spans="1:7" ht="15">
      <c r="A18" s="1">
        <v>2002</v>
      </c>
      <c r="B18" s="46">
        <v>46623.505128</v>
      </c>
      <c r="C18" s="46">
        <v>83111.4790932</v>
      </c>
      <c r="D18" s="46">
        <v>8686.94395956</v>
      </c>
      <c r="E18" s="46">
        <v>68040.0476796</v>
      </c>
      <c r="F18" s="46">
        <v>98688.0218892</v>
      </c>
      <c r="G18" s="46">
        <v>20945.8413432</v>
      </c>
    </row>
    <row r="19" spans="1:7" ht="15">
      <c r="A19" s="1">
        <v>2003</v>
      </c>
      <c r="B19" s="46">
        <v>47390.258539200004</v>
      </c>
      <c r="C19" s="46">
        <v>82036.126512</v>
      </c>
      <c r="D19" s="46">
        <v>8894.224250039999</v>
      </c>
      <c r="E19" s="46">
        <v>82462.4902224</v>
      </c>
      <c r="F19" s="46">
        <v>106785.72927119999</v>
      </c>
      <c r="G19" s="46">
        <v>22433.0357244</v>
      </c>
    </row>
    <row r="20" spans="1:7" ht="15">
      <c r="A20" s="1">
        <v>2004</v>
      </c>
      <c r="B20" s="46">
        <v>49731.3848652</v>
      </c>
      <c r="C20" s="46">
        <v>85560.8173548</v>
      </c>
      <c r="D20" s="46">
        <v>9518.73495888</v>
      </c>
      <c r="E20" s="46">
        <v>90009.8249844</v>
      </c>
      <c r="F20" s="46">
        <v>102109.8441144</v>
      </c>
      <c r="G20" s="46">
        <v>23776.4436288</v>
      </c>
    </row>
    <row r="21" spans="1:7" ht="15">
      <c r="A21" s="1">
        <v>2005</v>
      </c>
      <c r="B21" s="46">
        <v>51181.253565600004</v>
      </c>
      <c r="C21" s="46">
        <v>88034.0307252</v>
      </c>
      <c r="D21" s="46">
        <v>9841.53006576</v>
      </c>
      <c r="E21" s="46">
        <v>86658.1790604</v>
      </c>
      <c r="F21" s="46">
        <v>99756.5435064</v>
      </c>
      <c r="G21" s="46">
        <v>27588.819917999997</v>
      </c>
    </row>
    <row r="22" spans="1:7" ht="15">
      <c r="A22" s="1">
        <v>2006</v>
      </c>
      <c r="B22" s="46">
        <v>51882.9691392</v>
      </c>
      <c r="C22" s="46">
        <v>90058.0224204</v>
      </c>
      <c r="D22" s="46">
        <v>9432.992364000002</v>
      </c>
      <c r="E22" s="46">
        <v>98814.87526439999</v>
      </c>
      <c r="F22" s="46">
        <v>118738.2229092</v>
      </c>
      <c r="G22" s="46">
        <v>28853.980185599998</v>
      </c>
    </row>
    <row r="23" spans="1:7" ht="15">
      <c r="A23" s="1">
        <v>2007</v>
      </c>
      <c r="B23" s="46">
        <v>52571.252900399995</v>
      </c>
      <c r="C23" s="46">
        <v>90811.1406096</v>
      </c>
      <c r="D23" s="46">
        <v>9715.90939296</v>
      </c>
      <c r="E23" s="46">
        <v>115956.22413360002</v>
      </c>
      <c r="F23" s="46">
        <v>136883.341056</v>
      </c>
      <c r="G23" s="46">
        <v>30027.946269599997</v>
      </c>
    </row>
    <row r="24" spans="1:7" ht="15">
      <c r="A24" s="1">
        <v>2008</v>
      </c>
      <c r="B24" s="46">
        <v>56648.4314028</v>
      </c>
      <c r="C24" s="46">
        <v>94013.1984576</v>
      </c>
      <c r="D24" s="46">
        <v>11010.53916132</v>
      </c>
      <c r="E24" s="46">
        <v>114008.9920152</v>
      </c>
      <c r="F24" s="46">
        <v>153780.524004</v>
      </c>
      <c r="G24" s="46">
        <v>31795.774502399996</v>
      </c>
    </row>
    <row r="25" spans="1:7" ht="15">
      <c r="A25" s="1">
        <v>2009</v>
      </c>
      <c r="B25" s="46">
        <v>59158.717437600004</v>
      </c>
      <c r="C25" s="46">
        <v>97850.9413536</v>
      </c>
      <c r="D25" s="46">
        <v>11383.9393644</v>
      </c>
      <c r="E25" s="46">
        <v>121060.860576</v>
      </c>
      <c r="F25" s="46">
        <v>144870.399096</v>
      </c>
      <c r="G25" s="46">
        <v>33451.7230452</v>
      </c>
    </row>
    <row r="26" spans="2:7" ht="15">
      <c r="B26" s="22"/>
      <c r="D26" s="16"/>
      <c r="E26" s="34"/>
      <c r="F26" s="21"/>
      <c r="G26" s="35"/>
    </row>
    <row r="27" spans="1:7" ht="15">
      <c r="A27" s="20"/>
      <c r="B27" s="22"/>
      <c r="D27" s="16"/>
      <c r="E27" s="34"/>
      <c r="F27" s="21"/>
      <c r="G27" s="35"/>
    </row>
    <row r="29" spans="1:7" ht="15">
      <c r="A29" s="20"/>
      <c r="B29" s="25"/>
      <c r="C29" s="25"/>
      <c r="D29" s="25"/>
      <c r="E29" s="11"/>
      <c r="F29" s="11"/>
      <c r="G29" s="23"/>
    </row>
    <row r="30" spans="1:7" ht="15">
      <c r="A30" s="1" t="s">
        <v>181</v>
      </c>
      <c r="B30" s="25"/>
      <c r="C30" s="25"/>
      <c r="D30" s="25"/>
      <c r="E30" s="11"/>
      <c r="F30" s="11"/>
      <c r="G30" s="13"/>
    </row>
    <row r="31" spans="2:6" ht="15">
      <c r="B31" s="25"/>
      <c r="C31" s="25"/>
      <c r="D31" s="25"/>
      <c r="E31" s="11"/>
      <c r="F31" s="11"/>
    </row>
    <row r="32" spans="2:5" ht="15">
      <c r="B32" s="41" t="s">
        <v>6</v>
      </c>
      <c r="E32" s="17" t="s">
        <v>64</v>
      </c>
    </row>
    <row r="33" spans="2:7" ht="15">
      <c r="B33" s="16"/>
      <c r="C33" s="16" t="s">
        <v>55</v>
      </c>
      <c r="D33" s="16" t="s">
        <v>54</v>
      </c>
      <c r="E33" s="16"/>
      <c r="F33" s="16" t="s">
        <v>55</v>
      </c>
      <c r="G33" s="16" t="s">
        <v>54</v>
      </c>
    </row>
    <row r="34" spans="2:7" ht="15">
      <c r="B34" s="17" t="s">
        <v>35</v>
      </c>
      <c r="C34" s="16" t="s">
        <v>56</v>
      </c>
      <c r="D34" s="16" t="s">
        <v>57</v>
      </c>
      <c r="E34" s="17" t="s">
        <v>35</v>
      </c>
      <c r="F34" s="16" t="s">
        <v>56</v>
      </c>
      <c r="G34" s="16" t="s">
        <v>57</v>
      </c>
    </row>
    <row r="35" spans="1:7" ht="15">
      <c r="A35" s="1">
        <v>1991</v>
      </c>
      <c r="B35" s="46">
        <v>9004.37188368</v>
      </c>
      <c r="C35" s="46">
        <v>10599.73917948</v>
      </c>
      <c r="D35" s="46">
        <v>2108.9468562</v>
      </c>
      <c r="E35" s="46"/>
      <c r="F35" s="46"/>
      <c r="G35" s="46"/>
    </row>
    <row r="36" spans="1:7" ht="15">
      <c r="A36" s="1">
        <v>1992</v>
      </c>
      <c r="B36" s="46">
        <v>9006.7052568</v>
      </c>
      <c r="C36" s="46">
        <v>9989.028229200001</v>
      </c>
      <c r="D36" s="46">
        <v>2041.30757136</v>
      </c>
      <c r="E36" s="46"/>
      <c r="F36" s="46"/>
      <c r="G36" s="46"/>
    </row>
    <row r="37" spans="1:7" ht="15">
      <c r="A37" s="1">
        <v>1993</v>
      </c>
      <c r="B37" s="46">
        <v>8861.67213864</v>
      </c>
      <c r="C37" s="46">
        <v>10010.3010294</v>
      </c>
      <c r="D37" s="46">
        <v>1977.10064268</v>
      </c>
      <c r="E37" s="46"/>
      <c r="F37" s="46"/>
      <c r="G37" s="46"/>
    </row>
    <row r="38" spans="1:7" ht="15">
      <c r="A38" s="1">
        <v>1994</v>
      </c>
      <c r="B38" s="46">
        <v>9613.68776424</v>
      </c>
      <c r="C38" s="46">
        <v>11008.33772148</v>
      </c>
      <c r="D38" s="46">
        <v>2328.63097872</v>
      </c>
      <c r="E38" s="46"/>
      <c r="F38" s="46"/>
      <c r="G38" s="46"/>
    </row>
    <row r="39" spans="1:7" ht="15">
      <c r="A39" s="1">
        <v>1995</v>
      </c>
      <c r="B39" s="46">
        <v>9783.712168439999</v>
      </c>
      <c r="C39" s="46">
        <v>11809.40464848</v>
      </c>
      <c r="D39" s="46">
        <v>2631.2647638</v>
      </c>
      <c r="E39" s="46"/>
      <c r="F39" s="46"/>
      <c r="G39" s="46"/>
    </row>
    <row r="40" spans="1:7" ht="15">
      <c r="A40" s="1">
        <v>1996</v>
      </c>
      <c r="B40" s="46">
        <v>9901.13172708</v>
      </c>
      <c r="C40" s="46">
        <v>11375.628452160001</v>
      </c>
      <c r="D40" s="46">
        <v>2799.28954368</v>
      </c>
      <c r="E40" s="46"/>
      <c r="F40" s="46"/>
      <c r="G40" s="46"/>
    </row>
    <row r="41" spans="1:7" ht="15">
      <c r="A41" s="1">
        <v>1997</v>
      </c>
      <c r="B41" s="46">
        <v>9866.33669208</v>
      </c>
      <c r="C41" s="46">
        <v>11989.855435559999</v>
      </c>
      <c r="D41" s="46">
        <v>3121.17050424</v>
      </c>
      <c r="E41" s="46"/>
      <c r="F41" s="46"/>
      <c r="G41" s="46"/>
    </row>
    <row r="42" spans="1:7" ht="15">
      <c r="A42" s="1">
        <v>1998</v>
      </c>
      <c r="B42" s="46">
        <v>9704.565287880001</v>
      </c>
      <c r="C42" s="46">
        <v>11513.43615288</v>
      </c>
      <c r="D42" s="46">
        <v>3294.83075844</v>
      </c>
      <c r="E42" s="46"/>
      <c r="F42" s="46"/>
      <c r="G42" s="46"/>
    </row>
    <row r="43" spans="1:7" ht="15">
      <c r="A43" s="1">
        <v>1999</v>
      </c>
      <c r="B43" s="46">
        <v>9588.7117662</v>
      </c>
      <c r="C43" s="46">
        <v>11296.69348704</v>
      </c>
      <c r="D43" s="46">
        <v>3418.2371739600003</v>
      </c>
      <c r="E43" s="46">
        <v>12957.9506832</v>
      </c>
      <c r="F43" s="46">
        <v>13026.2552088</v>
      </c>
      <c r="G43" s="46">
        <v>2842.8505092</v>
      </c>
    </row>
    <row r="44" spans="1:7" ht="15">
      <c r="A44" s="1">
        <v>2000</v>
      </c>
      <c r="B44" s="46">
        <v>9938.92452432</v>
      </c>
      <c r="C44" s="46">
        <v>11981.61011376</v>
      </c>
      <c r="D44" s="46">
        <v>3676.2604096799996</v>
      </c>
      <c r="E44" s="46">
        <v>11859.522096960001</v>
      </c>
      <c r="F44" s="46">
        <v>9578.69200776</v>
      </c>
      <c r="G44" s="46">
        <v>3123.1396758</v>
      </c>
    </row>
    <row r="45" spans="1:7" ht="15">
      <c r="A45" s="1">
        <v>2001</v>
      </c>
      <c r="B45" s="46">
        <v>10671.78127668</v>
      </c>
      <c r="C45" s="46">
        <v>12694.2008136</v>
      </c>
      <c r="D45" s="46">
        <v>4408.0066338</v>
      </c>
      <c r="E45" s="46">
        <v>9783.17142624</v>
      </c>
      <c r="F45" s="46">
        <v>13685.1099276</v>
      </c>
      <c r="G45" s="46">
        <v>3231.0005525999995</v>
      </c>
    </row>
    <row r="46" spans="1:7" ht="15">
      <c r="A46" s="1">
        <v>2002</v>
      </c>
      <c r="B46" s="46">
        <v>11153.8777596</v>
      </c>
      <c r="C46" s="46">
        <v>12958.6882248</v>
      </c>
      <c r="D46" s="46">
        <v>5098.4362518</v>
      </c>
      <c r="E46" s="46">
        <v>8108.913027</v>
      </c>
      <c r="F46" s="46">
        <v>11823.977149440001</v>
      </c>
      <c r="G46" s="46">
        <v>3068.11274748</v>
      </c>
    </row>
    <row r="47" spans="1:7" ht="15">
      <c r="A47" s="1">
        <v>2003</v>
      </c>
      <c r="B47" s="46">
        <v>11816.894307</v>
      </c>
      <c r="C47" s="46">
        <v>13741.082843999999</v>
      </c>
      <c r="D47" s="46">
        <v>6003.60359376</v>
      </c>
      <c r="E47" s="46">
        <v>9246.08548092</v>
      </c>
      <c r="F47" s="46">
        <v>13374.835258800002</v>
      </c>
      <c r="G47" s="46">
        <v>3144.20201052</v>
      </c>
    </row>
    <row r="48" spans="1:7" ht="15">
      <c r="A48" s="1">
        <v>2004</v>
      </c>
      <c r="B48" s="46">
        <v>12575.8332984</v>
      </c>
      <c r="C48" s="46">
        <v>14099.414733599999</v>
      </c>
      <c r="D48" s="46">
        <v>6321.41871576</v>
      </c>
      <c r="E48" s="46">
        <v>9504.82891632</v>
      </c>
      <c r="F48" s="46">
        <v>14074.9483584</v>
      </c>
      <c r="G48" s="46">
        <v>3520.9838002799997</v>
      </c>
    </row>
    <row r="49" spans="1:7" ht="15">
      <c r="A49" s="1">
        <v>2005</v>
      </c>
      <c r="B49" s="46">
        <v>13584.388599599999</v>
      </c>
      <c r="C49" s="46">
        <v>15428.5325772</v>
      </c>
      <c r="D49" s="46">
        <v>6844.39822008</v>
      </c>
      <c r="E49" s="46">
        <v>8419.0367166</v>
      </c>
      <c r="F49" s="46">
        <v>13900.205563200001</v>
      </c>
      <c r="G49" s="46">
        <v>3799.3887369599997</v>
      </c>
    </row>
    <row r="50" spans="1:7" ht="15">
      <c r="A50" s="1">
        <v>2006</v>
      </c>
      <c r="B50" s="46">
        <v>13860.5728464</v>
      </c>
      <c r="C50" s="46">
        <v>15814.307920799998</v>
      </c>
      <c r="D50" s="46">
        <v>7008.41173788</v>
      </c>
      <c r="E50" s="46">
        <v>9594.863661840001</v>
      </c>
      <c r="F50" s="46">
        <v>14412.182060400002</v>
      </c>
      <c r="G50" s="46">
        <v>4190.48854668</v>
      </c>
    </row>
    <row r="51" spans="1:7" ht="15">
      <c r="A51" s="1">
        <v>2007</v>
      </c>
      <c r="B51" s="46">
        <v>13959.2203524</v>
      </c>
      <c r="C51" s="46">
        <v>15689.4773952</v>
      </c>
      <c r="D51" s="46">
        <v>6677.1545973600005</v>
      </c>
      <c r="E51" s="46">
        <v>11090.961137760001</v>
      </c>
      <c r="F51" s="46">
        <v>19207.8778164</v>
      </c>
      <c r="G51" s="46">
        <v>4285.31064036</v>
      </c>
    </row>
    <row r="52" spans="1:7" ht="15">
      <c r="A52" s="1">
        <v>2008</v>
      </c>
      <c r="B52" s="46">
        <v>14847.516698399999</v>
      </c>
      <c r="C52" s="46">
        <v>16064.674924800001</v>
      </c>
      <c r="D52" s="46">
        <v>7226.3064567599995</v>
      </c>
      <c r="E52" s="46">
        <v>11344.94476464</v>
      </c>
      <c r="F52" s="46">
        <v>19997.4348504</v>
      </c>
      <c r="G52" s="46">
        <v>4347.99671352</v>
      </c>
    </row>
    <row r="53" spans="1:7" ht="15">
      <c r="A53" s="1">
        <v>2009</v>
      </c>
      <c r="B53" s="46">
        <v>15396.290631599999</v>
      </c>
      <c r="C53" s="46">
        <v>18708.7812852</v>
      </c>
      <c r="D53" s="46">
        <v>8881.1155746</v>
      </c>
      <c r="E53" s="46">
        <v>10618.43527824</v>
      </c>
      <c r="F53" s="46">
        <v>19229.297052</v>
      </c>
      <c r="G53" s="46">
        <v>4706.3018489999995</v>
      </c>
    </row>
    <row r="54" spans="2:7" ht="15">
      <c r="B54" s="22"/>
      <c r="D54" s="16"/>
      <c r="E54" s="34"/>
      <c r="F54" s="21"/>
      <c r="G54" s="35"/>
    </row>
    <row r="55" spans="2:7" ht="15">
      <c r="B55" s="22"/>
      <c r="D55" s="16"/>
      <c r="E55" s="34"/>
      <c r="F55" s="21"/>
      <c r="G55" s="3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8.625" style="1" customWidth="1"/>
    <col min="2" max="4" width="10.875" style="16" customWidth="1"/>
    <col min="5" max="5" width="15.125" style="17" bestFit="1" customWidth="1"/>
    <col min="6" max="6" width="9.125" style="10" customWidth="1"/>
    <col min="7" max="8" width="9.125" style="4" customWidth="1"/>
    <col min="9" max="11" width="6.375" style="4" customWidth="1"/>
    <col min="12" max="12" width="8.875" style="5" customWidth="1"/>
    <col min="13" max="13" width="10.00390625" style="6" customWidth="1"/>
    <col min="14" max="18" width="8.875" style="5" customWidth="1"/>
    <col min="19" max="16384" width="9.125" style="4" customWidth="1"/>
  </cols>
  <sheetData>
    <row r="1" ht="15">
      <c r="A1" s="1" t="s">
        <v>25</v>
      </c>
    </row>
    <row r="2" ht="15">
      <c r="A2" s="1" t="s">
        <v>84</v>
      </c>
    </row>
    <row r="4" ht="15">
      <c r="M4" s="7"/>
    </row>
    <row r="5" spans="1:18" ht="15">
      <c r="A5" s="1" t="s">
        <v>177</v>
      </c>
      <c r="B5" s="17" t="s">
        <v>61</v>
      </c>
      <c r="C5" s="17" t="s">
        <v>31</v>
      </c>
      <c r="D5" s="17" t="s">
        <v>32</v>
      </c>
      <c r="E5" s="13" t="s">
        <v>85</v>
      </c>
      <c r="M5" s="4"/>
      <c r="N5" s="4"/>
      <c r="O5" s="4"/>
      <c r="P5" s="4"/>
      <c r="Q5" s="4"/>
      <c r="R5" s="4"/>
    </row>
    <row r="6" spans="1:18" ht="15">
      <c r="A6" s="1">
        <v>1991</v>
      </c>
      <c r="B6" s="29">
        <v>0.24570453159</v>
      </c>
      <c r="C6" s="29">
        <v>0.2457048729287</v>
      </c>
      <c r="D6" s="29">
        <v>0.24592007875709998</v>
      </c>
      <c r="E6" s="29">
        <v>0.24738638027579998</v>
      </c>
      <c r="F6" s="11"/>
      <c r="G6" s="9"/>
      <c r="H6" s="9"/>
      <c r="M6" s="4"/>
      <c r="N6" s="4"/>
      <c r="O6" s="4"/>
      <c r="P6" s="4"/>
      <c r="Q6" s="4"/>
      <c r="R6" s="4"/>
    </row>
    <row r="7" spans="1:18" ht="15">
      <c r="A7" s="1">
        <v>1992</v>
      </c>
      <c r="B7" s="29">
        <v>0.33875297599</v>
      </c>
      <c r="C7" s="29">
        <v>0.344041169208</v>
      </c>
      <c r="D7" s="29">
        <v>0.34623987070219997</v>
      </c>
      <c r="E7" s="29">
        <v>0.3478657052735</v>
      </c>
      <c r="G7" s="10"/>
      <c r="H7" s="10"/>
      <c r="M7" s="4"/>
      <c r="N7" s="4"/>
      <c r="O7" s="4"/>
      <c r="P7" s="4"/>
      <c r="Q7" s="4"/>
      <c r="R7" s="4"/>
    </row>
    <row r="8" spans="1:18" ht="15">
      <c r="A8" s="1">
        <v>1993</v>
      </c>
      <c r="B8" s="29">
        <v>0.4220424946</v>
      </c>
      <c r="C8" s="29">
        <v>0.45623252666</v>
      </c>
      <c r="D8" s="29">
        <v>0.474564320448</v>
      </c>
      <c r="E8" s="29">
        <v>0.4811136167592</v>
      </c>
      <c r="F8" s="11"/>
      <c r="G8" s="11"/>
      <c r="H8" s="11"/>
      <c r="M8" s="4"/>
      <c r="N8" s="4"/>
      <c r="O8" s="4"/>
      <c r="P8" s="4"/>
      <c r="Q8" s="4"/>
      <c r="R8" s="4"/>
    </row>
    <row r="9" spans="1:18" ht="15">
      <c r="A9" s="1">
        <v>1994</v>
      </c>
      <c r="B9" s="29">
        <v>0.46962868417</v>
      </c>
      <c r="C9" s="29">
        <v>0.5419112208110001</v>
      </c>
      <c r="D9" s="29">
        <v>0.577609758591</v>
      </c>
      <c r="E9" s="29">
        <v>0.5913263570520001</v>
      </c>
      <c r="F9" s="11"/>
      <c r="G9" s="11"/>
      <c r="H9" s="11"/>
      <c r="M9" s="4"/>
      <c r="N9" s="4"/>
      <c r="O9" s="4"/>
      <c r="P9" s="4"/>
      <c r="Q9" s="4"/>
      <c r="R9" s="4"/>
    </row>
    <row r="10" spans="1:18" ht="15">
      <c r="A10" s="1">
        <v>1995</v>
      </c>
      <c r="B10" s="29">
        <v>0.5672338074100001</v>
      </c>
      <c r="C10" s="29">
        <v>0.6595181056720001</v>
      </c>
      <c r="D10" s="29">
        <v>0.7101719832350001</v>
      </c>
      <c r="E10" s="29">
        <v>0.7294270337170001</v>
      </c>
      <c r="F10" s="11"/>
      <c r="G10" s="11"/>
      <c r="H10" s="11"/>
      <c r="M10" s="4"/>
      <c r="N10" s="4"/>
      <c r="O10" s="4"/>
      <c r="P10" s="4"/>
      <c r="Q10" s="4"/>
      <c r="R10" s="4"/>
    </row>
    <row r="11" spans="1:18" ht="15">
      <c r="A11" s="1">
        <v>1996</v>
      </c>
      <c r="B11" s="29">
        <v>0.70115419085</v>
      </c>
      <c r="C11" s="29">
        <v>0.81908354549</v>
      </c>
      <c r="D11" s="29">
        <v>0.9058538275160001</v>
      </c>
      <c r="E11" s="29">
        <v>0.9322240640989999</v>
      </c>
      <c r="F11" s="11"/>
      <c r="G11" s="11"/>
      <c r="H11" s="11"/>
      <c r="M11" s="4"/>
      <c r="N11" s="4"/>
      <c r="O11" s="4"/>
      <c r="P11" s="4"/>
      <c r="Q11" s="4"/>
      <c r="R11" s="4"/>
    </row>
    <row r="12" spans="1:18" ht="15">
      <c r="A12" s="1">
        <v>1997</v>
      </c>
      <c r="B12" s="29">
        <v>0.73483986969</v>
      </c>
      <c r="C12" s="29">
        <v>0.8682448419800001</v>
      </c>
      <c r="D12" s="29">
        <v>0.9921107324200001</v>
      </c>
      <c r="E12" s="29">
        <v>1.0256070140620002</v>
      </c>
      <c r="F12" s="11"/>
      <c r="G12" s="11"/>
      <c r="H12" s="11"/>
      <c r="M12" s="4"/>
      <c r="N12" s="4"/>
      <c r="O12" s="4"/>
      <c r="P12" s="4"/>
      <c r="Q12" s="4"/>
      <c r="R12" s="4"/>
    </row>
    <row r="13" spans="1:18" ht="15">
      <c r="A13" s="1">
        <v>1998</v>
      </c>
      <c r="B13" s="29">
        <v>0.84296869097</v>
      </c>
      <c r="C13" s="29">
        <v>0.9865878984800001</v>
      </c>
      <c r="D13" s="29">
        <v>1.1220891555499999</v>
      </c>
      <c r="E13" s="29">
        <v>1.1713176134580001</v>
      </c>
      <c r="M13" s="4"/>
      <c r="N13" s="4"/>
      <c r="O13" s="4"/>
      <c r="P13" s="4"/>
      <c r="Q13" s="4"/>
      <c r="R13" s="4"/>
    </row>
    <row r="14" spans="1:18" ht="15">
      <c r="A14" s="1">
        <v>1999</v>
      </c>
      <c r="B14" s="29">
        <v>1.0056264797999999</v>
      </c>
      <c r="C14" s="29">
        <v>1.1522889872000002</v>
      </c>
      <c r="D14" s="29">
        <v>1.2966470944</v>
      </c>
      <c r="E14" s="29">
        <v>1.360144349845</v>
      </c>
      <c r="M14" s="4"/>
      <c r="N14" s="4"/>
      <c r="O14" s="4"/>
      <c r="P14" s="4"/>
      <c r="Q14" s="4"/>
      <c r="R14" s="4"/>
    </row>
    <row r="15" spans="1:18" ht="15">
      <c r="A15" s="1">
        <v>2000</v>
      </c>
      <c r="B15" s="29">
        <v>1.0825642596</v>
      </c>
      <c r="C15" s="29">
        <v>1.33641354396</v>
      </c>
      <c r="D15" s="29">
        <v>1.4863119623099998</v>
      </c>
      <c r="E15" s="29">
        <v>1.5668043774009999</v>
      </c>
      <c r="M15" s="4"/>
      <c r="N15" s="4"/>
      <c r="O15" s="4"/>
      <c r="P15" s="4"/>
      <c r="Q15" s="4"/>
      <c r="R15" s="4"/>
    </row>
    <row r="16" spans="1:18" ht="15">
      <c r="A16" s="1">
        <v>2001</v>
      </c>
      <c r="B16" s="29">
        <v>1.1812572325000001</v>
      </c>
      <c r="C16" s="29">
        <v>1.54995538379</v>
      </c>
      <c r="D16" s="29">
        <v>1.76423334609</v>
      </c>
      <c r="E16" s="29">
        <v>1.849538992758</v>
      </c>
      <c r="M16" s="4"/>
      <c r="N16" s="4"/>
      <c r="O16" s="4"/>
      <c r="P16" s="4"/>
      <c r="Q16" s="4"/>
      <c r="R16" s="4"/>
    </row>
    <row r="17" spans="1:18" ht="15">
      <c r="A17" s="1">
        <v>2002</v>
      </c>
      <c r="B17" s="29">
        <v>1.4028345068</v>
      </c>
      <c r="C17" s="29">
        <v>1.77662505826</v>
      </c>
      <c r="D17" s="29">
        <v>2.00965114885</v>
      </c>
      <c r="E17" s="29">
        <v>2.0860565022079998</v>
      </c>
      <c r="M17" s="4"/>
      <c r="N17" s="4"/>
      <c r="O17" s="4"/>
      <c r="P17" s="4"/>
      <c r="Q17" s="4"/>
      <c r="R17" s="4"/>
    </row>
    <row r="18" spans="1:18" ht="15">
      <c r="A18" s="1">
        <v>2003</v>
      </c>
      <c r="B18" s="29">
        <v>1.5600716348</v>
      </c>
      <c r="C18" s="29">
        <v>1.94057036832</v>
      </c>
      <c r="D18" s="29">
        <v>2.1916742397499998</v>
      </c>
      <c r="E18" s="29">
        <v>2.2504706150559994</v>
      </c>
      <c r="F18" s="11"/>
      <c r="G18" s="11"/>
      <c r="H18" s="11"/>
      <c r="M18" s="4"/>
      <c r="N18" s="4"/>
      <c r="O18" s="4"/>
      <c r="P18" s="4"/>
      <c r="Q18" s="4"/>
      <c r="R18" s="4"/>
    </row>
    <row r="19" spans="1:18" ht="15">
      <c r="A19" s="12">
        <v>2004</v>
      </c>
      <c r="B19" s="29">
        <v>1.8275029374999998</v>
      </c>
      <c r="C19" s="29">
        <v>2.25954025318</v>
      </c>
      <c r="D19" s="29">
        <v>2.54009951306</v>
      </c>
      <c r="E19" s="29">
        <v>2.62183194089</v>
      </c>
      <c r="F19" s="11"/>
      <c r="G19" s="11"/>
      <c r="H19" s="11"/>
      <c r="M19" s="4"/>
      <c r="N19" s="4"/>
      <c r="O19" s="4"/>
      <c r="P19" s="4"/>
      <c r="Q19" s="4"/>
      <c r="R19" s="4"/>
    </row>
    <row r="20" spans="1:18" ht="15">
      <c r="A20" s="1">
        <v>2005</v>
      </c>
      <c r="B20" s="29">
        <v>1.8684834814</v>
      </c>
      <c r="C20" s="29">
        <v>2.25014172221</v>
      </c>
      <c r="D20" s="29">
        <v>2.48245732227</v>
      </c>
      <c r="E20" s="29">
        <v>2.564746428605</v>
      </c>
      <c r="F20" s="11"/>
      <c r="G20" s="11"/>
      <c r="H20" s="11"/>
      <c r="M20" s="4"/>
      <c r="N20" s="4"/>
      <c r="O20" s="4"/>
      <c r="P20" s="4"/>
      <c r="Q20" s="4"/>
      <c r="R20" s="4"/>
    </row>
    <row r="21" spans="1:18" ht="15">
      <c r="A21" s="1">
        <v>2006</v>
      </c>
      <c r="B21" s="29">
        <v>1.8825729672</v>
      </c>
      <c r="C21" s="29">
        <v>2.29837806326</v>
      </c>
      <c r="D21" s="29">
        <v>2.5423711672200002</v>
      </c>
      <c r="E21" s="29">
        <v>2.6292407375940003</v>
      </c>
      <c r="F21" s="11"/>
      <c r="G21" s="11"/>
      <c r="H21" s="11"/>
      <c r="M21" s="4"/>
      <c r="N21" s="4"/>
      <c r="O21" s="4"/>
      <c r="P21" s="4"/>
      <c r="Q21" s="4"/>
      <c r="R21" s="4"/>
    </row>
    <row r="22" spans="1:18" ht="15">
      <c r="A22" s="1">
        <v>2007</v>
      </c>
      <c r="B22" s="29">
        <v>1.8407252345</v>
      </c>
      <c r="C22" s="29">
        <v>2.27865028048</v>
      </c>
      <c r="D22" s="29">
        <v>2.5337085818399996</v>
      </c>
      <c r="E22" s="29">
        <v>2.6149737154759998</v>
      </c>
      <c r="F22" s="11"/>
      <c r="G22" s="11"/>
      <c r="H22" s="11"/>
      <c r="M22" s="4"/>
      <c r="N22" s="4"/>
      <c r="O22" s="4"/>
      <c r="P22" s="4"/>
      <c r="Q22" s="4"/>
      <c r="R22" s="4"/>
    </row>
    <row r="23" spans="1:18" ht="15">
      <c r="A23" s="1">
        <v>2008</v>
      </c>
      <c r="B23" s="29">
        <v>1.798218919</v>
      </c>
      <c r="C23" s="29">
        <v>2.28879557595</v>
      </c>
      <c r="D23" s="29">
        <v>2.5559989982</v>
      </c>
      <c r="E23" s="29">
        <v>2.647966109984</v>
      </c>
      <c r="I23" s="5"/>
      <c r="J23" s="5"/>
      <c r="K23" s="5"/>
      <c r="M23" s="4"/>
      <c r="N23" s="4"/>
      <c r="O23" s="4"/>
      <c r="P23" s="4"/>
      <c r="Q23" s="4"/>
      <c r="R23" s="4"/>
    </row>
    <row r="24" spans="1:18" ht="15">
      <c r="A24" s="1">
        <v>2009</v>
      </c>
      <c r="B24" s="29">
        <v>1.8862973205</v>
      </c>
      <c r="C24" s="29">
        <v>2.39478753491</v>
      </c>
      <c r="D24" s="29">
        <v>2.68039752703</v>
      </c>
      <c r="E24" s="29">
        <v>2.779589149135</v>
      </c>
      <c r="I24" s="5"/>
      <c r="J24" s="5"/>
      <c r="K24" s="5"/>
      <c r="M24" s="4"/>
      <c r="N24" s="4"/>
      <c r="O24" s="4"/>
      <c r="P24" s="4"/>
      <c r="Q24" s="4"/>
      <c r="R24" s="4"/>
    </row>
    <row r="25" spans="7:18" ht="15">
      <c r="G25" s="5"/>
      <c r="H25" s="5"/>
      <c r="I25" s="5"/>
      <c r="J25" s="5"/>
      <c r="K25" s="5"/>
      <c r="M25" s="4"/>
      <c r="N25" s="4"/>
      <c r="O25" s="4"/>
      <c r="P25" s="4"/>
      <c r="Q25" s="4"/>
      <c r="R25" s="4"/>
    </row>
    <row r="26" spans="2:13" ht="15">
      <c r="B26" s="25"/>
      <c r="C26" s="25"/>
      <c r="D26" s="25"/>
      <c r="E26" s="25"/>
      <c r="G26" s="14"/>
      <c r="H26" s="14"/>
      <c r="M26" s="14"/>
    </row>
    <row r="27" spans="2:8" ht="15">
      <c r="B27" s="25"/>
      <c r="C27" s="25"/>
      <c r="D27" s="25"/>
      <c r="E27" s="25"/>
      <c r="G27" s="14"/>
      <c r="H27" s="1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Chronic Disease Research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severson</dc:creator>
  <cp:keywords/>
  <dc:description/>
  <cp:lastModifiedBy>JEbben</cp:lastModifiedBy>
  <cp:lastPrinted>2011-05-10T18:17:41Z</cp:lastPrinted>
  <dcterms:created xsi:type="dcterms:W3CDTF">2008-02-07T14:37:08Z</dcterms:created>
  <dcterms:modified xsi:type="dcterms:W3CDTF">2011-10-08T21:38:54Z</dcterms:modified>
  <cp:category/>
  <cp:version/>
  <cp:contentType/>
  <cp:contentStatus/>
</cp:coreProperties>
</file>