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390" windowHeight="8655" tabRatio="836"/>
  </bookViews>
  <sheets>
    <sheet name="11.1" sheetId="17" r:id="rId1"/>
    <sheet name="11.2" sheetId="2" r:id="rId2"/>
    <sheet name="11.3" sheetId="3" r:id="rId3"/>
    <sheet name="11.4" sheetId="5" r:id="rId4"/>
    <sheet name="11.5" sheetId="6" r:id="rId5"/>
    <sheet name="11.6" sheetId="7" r:id="rId6"/>
    <sheet name="11.7" sheetId="8" r:id="rId7"/>
    <sheet name="11.8" sheetId="14" r:id="rId8"/>
    <sheet name="11.9" sheetId="32" r:id="rId9"/>
    <sheet name="11.10" sheetId="20" r:id="rId10"/>
    <sheet name="11.11" sheetId="18" r:id="rId11"/>
    <sheet name="11.12" sheetId="33" r:id="rId12"/>
    <sheet name="11.13" sheetId="34" r:id="rId13"/>
    <sheet name="11.14" sheetId="35" r:id="rId14"/>
    <sheet name="11.15" sheetId="36" r:id="rId15"/>
    <sheet name="11.16" sheetId="37" r:id="rId16"/>
    <sheet name="11.17" sheetId="38" r:id="rId17"/>
    <sheet name="11.18" sheetId="39" r:id="rId18"/>
    <sheet name="11.19" sheetId="46" r:id="rId19"/>
    <sheet name="11.20" sheetId="47" r:id="rId20"/>
    <sheet name="11.21" sheetId="48" r:id="rId21"/>
    <sheet name="11.22" sheetId="49" r:id="rId22"/>
    <sheet name="11.23" sheetId="50" r:id="rId23"/>
    <sheet name="11.24" sheetId="51" r:id="rId24"/>
    <sheet name="11.25" sheetId="52" r:id="rId25"/>
    <sheet name="11.26" sheetId="80" r:id="rId26"/>
    <sheet name="11.27" sheetId="69" r:id="rId27"/>
    <sheet name="11.28" sheetId="70" r:id="rId28"/>
    <sheet name="11.29" sheetId="81" r:id="rId29"/>
    <sheet name="Table 11.a" sheetId="84" r:id="rId30"/>
    <sheet name="Table 11.b" sheetId="85" r:id="rId31"/>
  </sheets>
  <calcPr calcId="125725"/>
</workbook>
</file>

<file path=xl/calcChain.xml><?xml version="1.0" encoding="utf-8"?>
<calcChain xmlns="http://schemas.openxmlformats.org/spreadsheetml/2006/main">
  <c r="J8" i="14"/>
  <c r="K8"/>
  <c r="L8"/>
  <c r="M8"/>
  <c r="N8"/>
  <c r="J9"/>
  <c r="K9"/>
  <c r="L9"/>
  <c r="M9"/>
  <c r="N9"/>
  <c r="J10"/>
  <c r="K10"/>
  <c r="L10"/>
  <c r="M10"/>
  <c r="N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M23"/>
  <c r="N23"/>
  <c r="J24"/>
  <c r="K24"/>
  <c r="L24"/>
  <c r="M24"/>
  <c r="N24"/>
  <c r="J25"/>
  <c r="K25"/>
  <c r="L25"/>
  <c r="M25"/>
  <c r="N25"/>
  <c r="J26"/>
  <c r="K26"/>
  <c r="L26"/>
  <c r="M26"/>
  <c r="N26"/>
  <c r="J27"/>
  <c r="K27"/>
  <c r="L27"/>
  <c r="M27"/>
  <c r="N27"/>
  <c r="I9"/>
  <c r="I10"/>
  <c r="I11"/>
  <c r="I12"/>
  <c r="I13"/>
  <c r="I14"/>
  <c r="I15"/>
  <c r="I16"/>
  <c r="I17"/>
  <c r="I18"/>
  <c r="I19"/>
  <c r="I20"/>
  <c r="I21"/>
  <c r="I22"/>
  <c r="I23"/>
  <c r="I24"/>
  <c r="I25"/>
  <c r="I27"/>
  <c r="I8"/>
</calcChain>
</file>

<file path=xl/sharedStrings.xml><?xml version="1.0" encoding="utf-8"?>
<sst xmlns="http://schemas.openxmlformats.org/spreadsheetml/2006/main" count="334" uniqueCount="155">
  <si>
    <t>Figure 11.1</t>
  </si>
  <si>
    <t>ESRD costs</t>
  </si>
  <si>
    <t>Figure 11.2</t>
  </si>
  <si>
    <t>Costs of the Medicare &amp; ESRD programs</t>
  </si>
  <si>
    <t>Total Medicare costs</t>
  </si>
  <si>
    <t>Figure 11.3</t>
  </si>
  <si>
    <t>Medicare</t>
  </si>
  <si>
    <t>Non-Medicare</t>
  </si>
  <si>
    <t>Figure 11.4</t>
  </si>
  <si>
    <t>Medicare paid</t>
  </si>
  <si>
    <t>Medicare HMO</t>
  </si>
  <si>
    <t>Figure 11.5</t>
  </si>
  <si>
    <t>Annual percent change in Medicare ESRD spending</t>
  </si>
  <si>
    <t>Total spending</t>
  </si>
  <si>
    <t>Cost PPPY</t>
  </si>
  <si>
    <t>Figure 11.6</t>
  </si>
  <si>
    <t>Raw Dollars</t>
  </si>
  <si>
    <t>Inpatient</t>
  </si>
  <si>
    <t>Outpatient</t>
  </si>
  <si>
    <t>Physician supplier</t>
  </si>
  <si>
    <t>Skilled nursing</t>
  </si>
  <si>
    <t>Home Health</t>
  </si>
  <si>
    <t>Hospice</t>
  </si>
  <si>
    <t>Figure 11.7</t>
  </si>
  <si>
    <t>Figure 11.8</t>
  </si>
  <si>
    <t>Figure 11.9</t>
  </si>
  <si>
    <t>Figure 11.10</t>
  </si>
  <si>
    <t>Figure 11.11</t>
  </si>
  <si>
    <t>Other</t>
  </si>
  <si>
    <t>Figure 11.12</t>
  </si>
  <si>
    <t>All</t>
  </si>
  <si>
    <t>IV vitamin D</t>
  </si>
  <si>
    <t>IV iron</t>
  </si>
  <si>
    <t>Figure 11.13</t>
  </si>
  <si>
    <t>Figure 11.14</t>
  </si>
  <si>
    <t>Dialysis</t>
  </si>
  <si>
    <t>Overall value for all patients</t>
  </si>
  <si>
    <t>Total patients</t>
  </si>
  <si>
    <t>Overall value for patients mapped</t>
  </si>
  <si>
    <t>Missing HSA/state: patients dropped</t>
  </si>
  <si>
    <t>Figure 11.15</t>
  </si>
  <si>
    <t>Figure 11.16</t>
  </si>
  <si>
    <t>Figure 11.17</t>
  </si>
  <si>
    <t>Hectorol</t>
  </si>
  <si>
    <t>Zemplar</t>
  </si>
  <si>
    <t>Calcijex</t>
  </si>
  <si>
    <t>Venofer</t>
  </si>
  <si>
    <t>Ferrlecit</t>
  </si>
  <si>
    <t>Figure 11.18</t>
  </si>
  <si>
    <t>Vitamin D</t>
  </si>
  <si>
    <t>Figure 11.19</t>
  </si>
  <si>
    <t>Figure 11.20</t>
  </si>
  <si>
    <t>HD</t>
  </si>
  <si>
    <t>PD</t>
  </si>
  <si>
    <t>Functioning</t>
  </si>
  <si>
    <t>Transplant</t>
  </si>
  <si>
    <t>within year</t>
  </si>
  <si>
    <t>transplant</t>
  </si>
  <si>
    <t>TX</t>
  </si>
  <si>
    <t xml:space="preserve">Tx </t>
  </si>
  <si>
    <t>ESAs/iron</t>
  </si>
  <si>
    <t>ESAs</t>
  </si>
  <si>
    <t>Total Medicare ESRD expenditures, by modality</t>
  </si>
  <si>
    <t>INFeD</t>
  </si>
  <si>
    <t>MarketScan (&lt;65)</t>
  </si>
  <si>
    <t xml:space="preserve"> </t>
  </si>
  <si>
    <t>Figure 11.21</t>
  </si>
  <si>
    <t>White</t>
  </si>
  <si>
    <t>African Am</t>
  </si>
  <si>
    <t>Figure 11.22</t>
  </si>
  <si>
    <t>Figure 11.23</t>
  </si>
  <si>
    <t>Figure 11.24</t>
  </si>
  <si>
    <t>Figure 11.25</t>
  </si>
  <si>
    <t>Figure 11.26</t>
  </si>
  <si>
    <t>Figure 11.27</t>
  </si>
  <si>
    <t>Figure 11.28</t>
  </si>
  <si>
    <t>All dialysis</t>
  </si>
  <si>
    <t>All HD</t>
  </si>
  <si>
    <t>All PD</t>
  </si>
  <si>
    <t>Total Medicare spending for injectables</t>
  </si>
  <si>
    <t>Other injectables</t>
  </si>
  <si>
    <t>Medicare patient obligation</t>
  </si>
  <si>
    <t>Total per person per year outpatient expenditures, by race</t>
  </si>
  <si>
    <t>Per person per year expenditures for laboratory tests, by race</t>
  </si>
  <si>
    <t>Per person per year expenditures for ESAs, by race</t>
  </si>
  <si>
    <t>Per person per year expenditures for IV vitamin D, by race</t>
  </si>
  <si>
    <t>Per person per year expenditures for IV iron, by race</t>
  </si>
  <si>
    <t>Per person per year expenditures for IV antibiotics, by race</t>
  </si>
  <si>
    <t>Per person per year expenditures for other injectables, by race</t>
  </si>
  <si>
    <t xml:space="preserve">Total Medicare dollars spent on ESRD, by type of service </t>
  </si>
  <si>
    <t>Part D</t>
  </si>
  <si>
    <t>ESRD spending, by payor</t>
  </si>
  <si>
    <t>GM</t>
  </si>
  <si>
    <t>LIS</t>
  </si>
  <si>
    <t>No LIS</t>
  </si>
  <si>
    <t>Asian</t>
  </si>
  <si>
    <t>HD matched to PD</t>
  </si>
  <si>
    <t>Total Medicare expenditures per person per year, by modality</t>
  </si>
  <si>
    <t>Cost</t>
  </si>
  <si>
    <t>(percent)</t>
  </si>
  <si>
    <t>Estimated numbers of point prevalent ESRD patients</t>
  </si>
  <si>
    <t>Unadjusted per person per month costs ($) for injectables, by HSA, 2010</t>
  </si>
  <si>
    <t>Vit. D/injectables</t>
  </si>
  <si>
    <t>Total per person per year outpatient expenditures, by dialysis modality &amp; race, 2010</t>
  </si>
  <si>
    <t>Per person per year expenditures for other injectables, by dialysis modality &amp; race, 2010</t>
  </si>
  <si>
    <t>Per person per year expenditures for IV antibiotics, by dialysis modality &amp; race, 2010</t>
  </si>
  <si>
    <t>Per person per year expenditures for IV iron, by dialysis modality &amp; race, 2010</t>
  </si>
  <si>
    <t>Per person per year expenditures for IV vitamin D, by dialysis modality &amp; race, 2010</t>
  </si>
  <si>
    <t>Per person per year expenditures for ESAs, by dialysis modality &amp; race, 2010</t>
  </si>
  <si>
    <t>Per person per year expenditures for laboratory tests, by dialysis modality &amp; race, 2010</t>
  </si>
  <si>
    <t>Part D costs as a part of total Medicare expenses for each population, 2010</t>
  </si>
  <si>
    <t>Total Part D net costs, by low income subsidy (LIS) status, by modality, 2010</t>
  </si>
  <si>
    <t>Net costs</t>
  </si>
  <si>
    <t>N</t>
  </si>
  <si>
    <t>Total</t>
  </si>
  <si>
    <t>Non-LIS</t>
  </si>
  <si>
    <t>20-44</t>
  </si>
  <si>
    <t>45-64</t>
  </si>
  <si>
    <t>65-74</t>
  </si>
  <si>
    <t>75+</t>
  </si>
  <si>
    <t>Female</t>
  </si>
  <si>
    <t>Male</t>
  </si>
  <si>
    <t>Hispanic</t>
  </si>
  <si>
    <t>Part B</t>
  </si>
  <si>
    <t>ESA</t>
  </si>
  <si>
    <t>Iron</t>
  </si>
  <si>
    <t>Vit D</t>
  </si>
  <si>
    <t>Oral Vit D</t>
  </si>
  <si>
    <t>Calcimemtic</t>
  </si>
  <si>
    <t>Blk/Af Am</t>
  </si>
  <si>
    <t>non-drug</t>
  </si>
  <si>
    <t>Parts A and B</t>
  </si>
  <si>
    <t>drug</t>
  </si>
  <si>
    <t>N per month</t>
  </si>
  <si>
    <t>Cost per month</t>
  </si>
  <si>
    <t>Branded med</t>
  </si>
  <si>
    <t xml:space="preserve">Branded med
</t>
  </si>
  <si>
    <t>Generic med</t>
  </si>
  <si>
    <t>Phos. binder</t>
  </si>
  <si>
    <t>OOP costs</t>
  </si>
  <si>
    <t>Figure 11.29</t>
  </si>
  <si>
    <t>Per person per year inpatient/outpatient &amp; physician/supplier net costs for Medicare &amp; MarketScan (EGHP) patients with ESRD</t>
  </si>
  <si>
    <t>per month</t>
  </si>
  <si>
    <t>per year</t>
  </si>
  <si>
    <t>Per person per year costs for injectables, 2010</t>
  </si>
  <si>
    <t>Feraheme</t>
  </si>
  <si>
    <t>Black/</t>
  </si>
  <si>
    <t xml:space="preserve">. </t>
  </si>
  <si>
    <t>ESRD % of Medicare</t>
  </si>
  <si>
    <t>Total Part D net costs in the general Medicare &amp; ESRD populations, 2010</t>
  </si>
  <si>
    <t>Total per person per year Part D net and out of pocket costs, by LIS status, 2010</t>
  </si>
  <si>
    <t>Variation in total Medicare spending (non-drug and drug spending) and number of monthly Part D prescriptions by age, gender, race and LIS status, Part D enrolled dialysis patients, 2010</t>
  </si>
  <si>
    <t>Medicare Part B and Part D Costs for ESRD-related medications by age, sex, race and LIS status, Dialysis patients enrolled in Part D, 2010</t>
  </si>
  <si>
    <t>Table 11.b</t>
  </si>
  <si>
    <t>Table 11.a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</si>
</sst>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3">
    <font>
      <sz val="10"/>
      <name val="AGaramond"/>
    </font>
    <font>
      <sz val="11"/>
      <color theme="1"/>
      <name val="Calibri"/>
      <family val="2"/>
      <scheme val="minor"/>
    </font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indexed="12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sz val="9"/>
      <color indexed="10"/>
      <name val="Trebuchet MS"/>
      <family val="2"/>
    </font>
    <font>
      <sz val="9"/>
      <color rgb="FF0070C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3">
    <xf numFmtId="0" fontId="0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43" fontId="2" fillId="0" borderId="0" applyFont="0" applyFill="0" applyBorder="0" applyAlignment="0" applyProtection="0"/>
    <xf numFmtId="3" fontId="4" fillId="0" borderId="0">
      <alignment horizontal="right"/>
    </xf>
    <xf numFmtId="166" fontId="4" fillId="0" borderId="0">
      <alignment horizontal="right"/>
    </xf>
    <xf numFmtId="4" fontId="4" fillId="0" borderId="0">
      <alignment horizontal="right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/>
  </cellStyleXfs>
  <cellXfs count="57">
    <xf numFmtId="0" fontId="0" fillId="0" borderId="0" xfId="0"/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16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1" fontId="9" fillId="0" borderId="0" xfId="0" applyNumberFormat="1" applyFont="1"/>
    <xf numFmtId="1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0" fontId="11" fillId="0" borderId="0" xfId="0" applyFont="1"/>
    <xf numFmtId="1" fontId="9" fillId="0" borderId="0" xfId="0" applyNumberFormat="1" applyFont="1" applyAlignment="1">
      <alignment horizontal="left"/>
    </xf>
    <xf numFmtId="165" fontId="9" fillId="0" borderId="0" xfId="5" applyNumberFormat="1" applyFont="1" applyAlignment="1">
      <alignment horizontal="right"/>
    </xf>
    <xf numFmtId="0" fontId="11" fillId="0" borderId="0" xfId="0" applyFont="1" applyAlignment="1">
      <alignment horizontal="left"/>
    </xf>
    <xf numFmtId="165" fontId="10" fillId="0" borderId="0" xfId="5" applyNumberFormat="1" applyFont="1" applyAlignment="1">
      <alignment horizontal="right"/>
    </xf>
    <xf numFmtId="165" fontId="9" fillId="0" borderId="0" xfId="5" applyNumberFormat="1" applyFont="1" applyFill="1" applyBorder="1" applyAlignment="1">
      <alignment horizontal="right"/>
    </xf>
    <xf numFmtId="43" fontId="9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66" fontId="9" fillId="0" borderId="0" xfId="0" applyNumberFormat="1" applyFont="1"/>
    <xf numFmtId="166" fontId="9" fillId="0" borderId="0" xfId="0" applyNumberFormat="1" applyFont="1" applyAlignment="1">
      <alignment horizontal="right"/>
    </xf>
    <xf numFmtId="4" fontId="9" fillId="0" borderId="0" xfId="0" applyNumberFormat="1" applyFont="1"/>
    <xf numFmtId="3" fontId="12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7" fontId="9" fillId="0" borderId="0" xfId="5" applyNumberFormat="1" applyFont="1" applyAlignment="1">
      <alignment horizontal="right"/>
    </xf>
    <xf numFmtId="0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7" fontId="9" fillId="0" borderId="0" xfId="5" applyNumberFormat="1" applyFont="1" applyAlignment="1">
      <alignment horizontal="left"/>
    </xf>
    <xf numFmtId="37" fontId="9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right"/>
    </xf>
    <xf numFmtId="165" fontId="9" fillId="0" borderId="0" xfId="5" applyNumberFormat="1" applyFont="1" applyFill="1" applyAlignment="1">
      <alignment horizontal="right"/>
    </xf>
    <xf numFmtId="3" fontId="9" fillId="0" borderId="0" xfId="0" applyNumberFormat="1" applyFont="1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6" fontId="9" fillId="0" borderId="0" xfId="0" applyNumberFormat="1" applyFont="1" applyFill="1"/>
  </cellXfs>
  <cellStyles count="13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7"/>
    <cellStyle name="comma 2 decimal" xfId="8"/>
    <cellStyle name="Normal" xfId="0" builtinId="0"/>
    <cellStyle name="Normal 2" xfId="12"/>
    <cellStyle name="title 1" xfId="9"/>
    <cellStyle name="title 2" xfId="10"/>
    <cellStyle name="title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showGridLines="0" tabSelected="1" zoomScaleNormal="100" workbookViewId="0"/>
  </sheetViews>
  <sheetFormatPr defaultRowHeight="15"/>
  <cols>
    <col min="1" max="1" width="8.28515625" style="11" customWidth="1"/>
    <col min="2" max="2" width="14" style="4" customWidth="1"/>
    <col min="3" max="3" width="22.42578125" style="4" bestFit="1" customWidth="1"/>
    <col min="4" max="4" width="12.85546875" style="4" bestFit="1" customWidth="1"/>
    <col min="5" max="5" width="12" style="4" bestFit="1" customWidth="1"/>
    <col min="6" max="16384" width="9.140625" style="4"/>
  </cols>
  <sheetData>
    <row r="1" spans="1:5">
      <c r="A1" s="11" t="s">
        <v>0</v>
      </c>
    </row>
    <row r="2" spans="1:5">
      <c r="A2" s="1" t="s">
        <v>91</v>
      </c>
    </row>
    <row r="3" spans="1:5">
      <c r="A3" s="25"/>
    </row>
    <row r="4" spans="1:5">
      <c r="A4" s="1"/>
      <c r="B4" s="16"/>
      <c r="C4" s="16"/>
      <c r="D4" s="35"/>
      <c r="E4" s="35"/>
    </row>
    <row r="5" spans="1:5">
      <c r="A5" s="1"/>
      <c r="B5" s="16" t="s">
        <v>9</v>
      </c>
      <c r="C5" s="16" t="s">
        <v>81</v>
      </c>
      <c r="D5" s="35" t="s">
        <v>10</v>
      </c>
      <c r="E5" s="12" t="s">
        <v>7</v>
      </c>
    </row>
    <row r="6" spans="1:5">
      <c r="A6" s="1">
        <v>1991</v>
      </c>
      <c r="B6" s="12">
        <v>5.5797367941999996</v>
      </c>
      <c r="C6" s="12">
        <v>0.97835240599999995</v>
      </c>
      <c r="D6" s="12">
        <v>0.12022506600000001</v>
      </c>
      <c r="E6" s="12">
        <v>1.2706276570999999</v>
      </c>
    </row>
    <row r="7" spans="1:5">
      <c r="A7" s="1">
        <v>1992</v>
      </c>
      <c r="B7" s="12">
        <v>6.4609657964</v>
      </c>
      <c r="C7" s="12">
        <v>1.1410770057999999</v>
      </c>
      <c r="D7" s="12">
        <v>0.1679373733</v>
      </c>
      <c r="E7" s="12">
        <v>1.6873852896999999</v>
      </c>
    </row>
    <row r="8" spans="1:5">
      <c r="A8" s="1">
        <v>1993</v>
      </c>
      <c r="B8" s="12">
        <v>7.2352996757000003</v>
      </c>
      <c r="C8" s="12">
        <v>1.2549889725000001</v>
      </c>
      <c r="D8" s="12">
        <v>0.20253416490000001</v>
      </c>
      <c r="E8" s="12">
        <v>1.8716300983</v>
      </c>
    </row>
    <row r="9" spans="1:5">
      <c r="A9" s="1">
        <v>1994</v>
      </c>
      <c r="B9" s="12">
        <v>8.2911550373999994</v>
      </c>
      <c r="C9" s="12">
        <v>1.439666079</v>
      </c>
      <c r="D9" s="12">
        <v>0.29416658130000001</v>
      </c>
      <c r="E9" s="12">
        <v>2.3599516282000002</v>
      </c>
    </row>
    <row r="10" spans="1:5">
      <c r="A10" s="1">
        <v>1995</v>
      </c>
      <c r="B10" s="12">
        <v>9.1213391861000002</v>
      </c>
      <c r="C10" s="12">
        <v>1.6002832650000001</v>
      </c>
      <c r="D10" s="12">
        <v>0.38805602709999998</v>
      </c>
      <c r="E10" s="12">
        <v>2.7845455800000001</v>
      </c>
    </row>
    <row r="11" spans="1:5">
      <c r="A11" s="1">
        <v>1996</v>
      </c>
      <c r="B11" s="12">
        <v>10.249400399000001</v>
      </c>
      <c r="C11" s="12">
        <v>1.8023485282</v>
      </c>
      <c r="D11" s="12">
        <v>0.4826567088</v>
      </c>
      <c r="E11" s="12">
        <v>3.000765318</v>
      </c>
    </row>
    <row r="12" spans="1:5">
      <c r="A12" s="1">
        <v>1997</v>
      </c>
      <c r="B12" s="12">
        <v>10.96772634</v>
      </c>
      <c r="C12" s="12">
        <v>1.9399430887</v>
      </c>
      <c r="D12" s="12">
        <v>0.6480587337</v>
      </c>
      <c r="E12" s="12">
        <v>3.3334520544999999</v>
      </c>
    </row>
    <row r="13" spans="1:5">
      <c r="A13" s="1">
        <v>1998</v>
      </c>
      <c r="B13" s="12">
        <v>11.157481067000001</v>
      </c>
      <c r="C13" s="12">
        <v>2.0550278736999998</v>
      </c>
      <c r="D13" s="12">
        <v>0.70466001460000005</v>
      </c>
      <c r="E13" s="12">
        <v>3.4276737051000001</v>
      </c>
    </row>
    <row r="14" spans="1:5">
      <c r="A14" s="1">
        <v>1999</v>
      </c>
      <c r="B14" s="12">
        <v>11.602203418</v>
      </c>
      <c r="C14" s="12">
        <v>2.2206934338000002</v>
      </c>
      <c r="D14" s="12">
        <v>0.95854190279999996</v>
      </c>
      <c r="E14" s="12">
        <v>3.9970255099999998</v>
      </c>
    </row>
    <row r="15" spans="1:5">
      <c r="A15" s="1">
        <v>2000</v>
      </c>
      <c r="B15" s="12">
        <v>12.529888250999999</v>
      </c>
      <c r="C15" s="12">
        <v>2.3552463627</v>
      </c>
      <c r="D15" s="12">
        <v>1.1549079115000001</v>
      </c>
      <c r="E15" s="12">
        <v>4.5318617669999997</v>
      </c>
    </row>
    <row r="16" spans="1:5">
      <c r="A16" s="1">
        <v>2001</v>
      </c>
      <c r="B16" s="12">
        <v>14.136715495000001</v>
      </c>
      <c r="C16" s="12">
        <v>2.5915009850000001</v>
      </c>
      <c r="D16" s="12">
        <v>1.0352628259000001</v>
      </c>
      <c r="E16" s="12">
        <v>4.6892956874999996</v>
      </c>
    </row>
    <row r="17" spans="1:5">
      <c r="A17" s="1">
        <v>2002</v>
      </c>
      <c r="B17" s="12">
        <v>15.71000151</v>
      </c>
      <c r="C17" s="12">
        <v>2.8832975434999999</v>
      </c>
      <c r="D17" s="12">
        <v>0.98869076889999996</v>
      </c>
      <c r="E17" s="12">
        <v>4.9935779295999998</v>
      </c>
    </row>
    <row r="18" spans="1:5">
      <c r="A18" s="1">
        <v>2003</v>
      </c>
      <c r="B18" s="12">
        <v>16.767168222999999</v>
      </c>
      <c r="C18" s="12">
        <v>3.0679516337999999</v>
      </c>
      <c r="D18" s="12">
        <v>1.0005656944000001</v>
      </c>
      <c r="E18" s="12">
        <v>5.3094016453000004</v>
      </c>
    </row>
    <row r="19" spans="1:5">
      <c r="A19" s="1">
        <v>2004</v>
      </c>
      <c r="B19" s="12">
        <v>18.514375696999998</v>
      </c>
      <c r="C19" s="12">
        <v>3.3698197625000001</v>
      </c>
      <c r="D19" s="12">
        <v>1.2153699977000001</v>
      </c>
      <c r="E19" s="12">
        <v>6.3621654405000001</v>
      </c>
    </row>
    <row r="20" spans="1:5">
      <c r="A20" s="1">
        <v>2005</v>
      </c>
      <c r="B20" s="12">
        <v>19.957320722999999</v>
      </c>
      <c r="C20" s="12">
        <v>3.6088454459000001</v>
      </c>
      <c r="D20" s="12">
        <v>1.4818750198999999</v>
      </c>
      <c r="E20" s="12">
        <v>7.1994346972000001</v>
      </c>
    </row>
    <row r="21" spans="1:5">
      <c r="A21" s="1">
        <v>2006</v>
      </c>
      <c r="B21" s="12">
        <v>21.931395925</v>
      </c>
      <c r="C21" s="12">
        <v>3.8742932157999999</v>
      </c>
      <c r="D21" s="12">
        <v>1.7140992447000001</v>
      </c>
      <c r="E21" s="12">
        <v>7.3706549215999999</v>
      </c>
    </row>
    <row r="22" spans="1:5">
      <c r="A22" s="1">
        <v>2007</v>
      </c>
      <c r="B22" s="12">
        <v>22.903519029000002</v>
      </c>
      <c r="C22" s="12">
        <v>3.9978350917999999</v>
      </c>
      <c r="D22" s="12">
        <v>2.1696739782000001</v>
      </c>
      <c r="E22" s="12">
        <v>7.9620749259999997</v>
      </c>
    </row>
    <row r="23" spans="1:5">
      <c r="A23" s="1">
        <v>2008</v>
      </c>
      <c r="B23" s="12">
        <v>25.40243675</v>
      </c>
      <c r="C23" s="12">
        <v>4.2365147731999997</v>
      </c>
      <c r="D23" s="12">
        <v>2.7549347122999999</v>
      </c>
      <c r="E23" s="12">
        <v>8.8602676605999999</v>
      </c>
    </row>
    <row r="24" spans="1:5">
      <c r="A24" s="1">
        <v>2009</v>
      </c>
      <c r="B24" s="12">
        <v>27.331149729</v>
      </c>
      <c r="C24" s="12">
        <v>4.4612304651999999</v>
      </c>
      <c r="D24" s="12">
        <v>3.1568123801999999</v>
      </c>
      <c r="E24" s="12">
        <v>9.4060047254000008</v>
      </c>
    </row>
    <row r="25" spans="1:5">
      <c r="A25" s="45">
        <v>2010</v>
      </c>
      <c r="B25" s="12">
        <v>29.560597642000001</v>
      </c>
      <c r="C25" s="12">
        <v>4.7446934600999997</v>
      </c>
      <c r="D25" s="12">
        <v>3.3805018935</v>
      </c>
      <c r="E25" s="12">
        <v>9.8040158886000004</v>
      </c>
    </row>
    <row r="26" spans="1:5">
      <c r="A26" s="45"/>
      <c r="B26" s="12"/>
      <c r="C26" s="12"/>
      <c r="D26" s="12"/>
      <c r="E26" s="12"/>
    </row>
    <row r="27" spans="1:5">
      <c r="A27" s="4"/>
    </row>
    <row r="28" spans="1:5">
      <c r="A28" s="4"/>
    </row>
    <row r="29" spans="1:5">
      <c r="A29" s="4"/>
    </row>
    <row r="30" spans="1:5">
      <c r="A30" s="4"/>
    </row>
    <row r="31" spans="1:5">
      <c r="A31" s="4"/>
    </row>
    <row r="32" spans="1:5">
      <c r="A32" s="4"/>
    </row>
    <row r="33" spans="1:5">
      <c r="A33" s="4"/>
    </row>
    <row r="34" spans="1:5">
      <c r="A34" s="4"/>
    </row>
    <row r="35" spans="1:5">
      <c r="A35" s="4"/>
    </row>
    <row r="36" spans="1:5">
      <c r="A36" s="4"/>
    </row>
    <row r="37" spans="1:5">
      <c r="A37" s="4"/>
    </row>
    <row r="44" spans="1:5">
      <c r="A44" s="1"/>
      <c r="B44" s="26"/>
      <c r="C44" s="26"/>
      <c r="D44" s="26"/>
      <c r="E44" s="26"/>
    </row>
    <row r="45" spans="1:5">
      <c r="A45" s="1"/>
      <c r="B45" s="26"/>
      <c r="C45" s="26"/>
      <c r="D45" s="26"/>
      <c r="E45" s="26"/>
    </row>
    <row r="46" spans="1:5">
      <c r="A46" s="1"/>
      <c r="B46" s="26"/>
      <c r="C46" s="26"/>
      <c r="D46" s="26"/>
      <c r="E46" s="26"/>
    </row>
    <row r="47" spans="1:5">
      <c r="A47" s="1"/>
      <c r="B47" s="26"/>
      <c r="C47" s="26"/>
      <c r="D47" s="26"/>
      <c r="E47" s="26"/>
    </row>
    <row r="48" spans="1:5">
      <c r="A48" s="1"/>
      <c r="B48" s="26"/>
      <c r="C48" s="26"/>
      <c r="D48" s="26"/>
      <c r="E48" s="26"/>
    </row>
    <row r="49" spans="1:5">
      <c r="A49" s="1"/>
      <c r="B49" s="26"/>
      <c r="C49" s="26"/>
      <c r="D49" s="26"/>
      <c r="E49" s="26"/>
    </row>
    <row r="50" spans="1:5">
      <c r="A50" s="1"/>
      <c r="B50" s="26"/>
      <c r="C50" s="26"/>
      <c r="D50" s="26"/>
      <c r="E50" s="26"/>
    </row>
    <row r="51" spans="1:5">
      <c r="A51" s="1"/>
      <c r="B51" s="26"/>
      <c r="C51" s="26"/>
      <c r="D51" s="26"/>
      <c r="E51" s="26"/>
    </row>
    <row r="52" spans="1:5">
      <c r="A52" s="1"/>
      <c r="B52" s="26"/>
      <c r="C52" s="26"/>
      <c r="D52" s="26"/>
      <c r="E52" s="26"/>
    </row>
    <row r="53" spans="1:5">
      <c r="A53" s="1"/>
      <c r="B53" s="26"/>
      <c r="C53" s="26"/>
      <c r="D53" s="26"/>
      <c r="E53" s="26"/>
    </row>
    <row r="54" spans="1:5">
      <c r="A54" s="1"/>
      <c r="B54" s="26"/>
      <c r="C54" s="26"/>
      <c r="D54" s="26"/>
      <c r="E54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"/>
  <sheetViews>
    <sheetView showGridLines="0" zoomScaleNormal="100" workbookViewId="0"/>
  </sheetViews>
  <sheetFormatPr defaultRowHeight="15"/>
  <cols>
    <col min="1" max="1" width="14.42578125" style="4" customWidth="1"/>
    <col min="2" max="2" width="13.7109375" style="3" bestFit="1" customWidth="1"/>
    <col min="3" max="3" width="10.28515625" style="3" customWidth="1"/>
    <col min="4" max="4" width="9.42578125" style="3" customWidth="1"/>
    <col min="5" max="5" width="9.85546875" style="3" bestFit="1" customWidth="1"/>
    <col min="6" max="16384" width="9.140625" style="4"/>
  </cols>
  <sheetData>
    <row r="1" spans="1:9">
      <c r="A1" s="4" t="s">
        <v>26</v>
      </c>
    </row>
    <row r="2" spans="1:9">
      <c r="A2" s="4" t="s">
        <v>144</v>
      </c>
    </row>
    <row r="3" spans="1:9">
      <c r="A3" s="28"/>
      <c r="C3" s="31"/>
    </row>
    <row r="4" spans="1:9">
      <c r="C4" s="31"/>
    </row>
    <row r="5" spans="1:9">
      <c r="B5" s="30" t="s">
        <v>49</v>
      </c>
      <c r="C5" s="30"/>
      <c r="D5" s="30"/>
      <c r="E5" s="30"/>
      <c r="G5" s="30"/>
      <c r="H5" s="30"/>
      <c r="I5" s="32"/>
    </row>
    <row r="6" spans="1:9">
      <c r="A6" s="4" t="s">
        <v>43</v>
      </c>
      <c r="B6" s="30">
        <v>1113.3735574</v>
      </c>
      <c r="C6" s="33"/>
      <c r="D6" s="33"/>
      <c r="E6" s="33"/>
      <c r="G6" s="30"/>
      <c r="H6" s="33"/>
      <c r="I6" s="34"/>
    </row>
    <row r="7" spans="1:9">
      <c r="A7" s="4" t="s">
        <v>44</v>
      </c>
      <c r="B7" s="30">
        <v>1572.2147021999999</v>
      </c>
      <c r="C7" s="30"/>
      <c r="D7" s="30"/>
      <c r="E7" s="30"/>
      <c r="G7" s="30"/>
      <c r="H7" s="30"/>
      <c r="I7" s="34"/>
    </row>
    <row r="8" spans="1:9">
      <c r="A8" s="4" t="s">
        <v>45</v>
      </c>
      <c r="B8" s="30">
        <v>401.38000978000002</v>
      </c>
      <c r="C8" s="30"/>
      <c r="D8" s="30"/>
      <c r="E8" s="30"/>
      <c r="G8" s="30"/>
      <c r="H8" s="30"/>
      <c r="I8" s="34"/>
    </row>
    <row r="9" spans="1:9">
      <c r="B9" s="30"/>
      <c r="C9" s="30"/>
      <c r="D9" s="30"/>
      <c r="E9" s="30"/>
      <c r="G9" s="30"/>
      <c r="H9" s="30"/>
      <c r="I9" s="34"/>
    </row>
    <row r="10" spans="1:9">
      <c r="B10" s="30"/>
      <c r="C10" s="30"/>
      <c r="D10" s="30"/>
      <c r="E10" s="30"/>
      <c r="G10" s="30"/>
      <c r="H10" s="30"/>
      <c r="I10" s="34"/>
    </row>
    <row r="11" spans="1:9">
      <c r="B11" s="30" t="s">
        <v>32</v>
      </c>
      <c r="C11" s="30"/>
      <c r="D11" s="30"/>
      <c r="E11" s="30"/>
      <c r="G11" s="30"/>
      <c r="H11" s="30"/>
      <c r="I11" s="34"/>
    </row>
    <row r="12" spans="1:9">
      <c r="A12" s="4" t="s">
        <v>46</v>
      </c>
      <c r="B12" s="30">
        <v>726.87667980000003</v>
      </c>
      <c r="C12" s="30"/>
      <c r="D12" s="30"/>
      <c r="E12" s="30"/>
      <c r="G12" s="30"/>
      <c r="H12" s="30"/>
      <c r="I12" s="34"/>
    </row>
    <row r="13" spans="1:9">
      <c r="A13" s="4" t="s">
        <v>47</v>
      </c>
      <c r="B13" s="30">
        <v>824.74714276999998</v>
      </c>
      <c r="C13" s="30"/>
      <c r="D13" s="30"/>
      <c r="E13" s="30"/>
      <c r="G13" s="30"/>
      <c r="H13" s="30"/>
      <c r="I13" s="34"/>
    </row>
    <row r="14" spans="1:9">
      <c r="A14" s="4" t="s">
        <v>63</v>
      </c>
      <c r="B14" s="30">
        <v>974.09081920999995</v>
      </c>
      <c r="C14" s="30"/>
      <c r="D14" s="30"/>
      <c r="E14" s="30"/>
      <c r="G14" s="30"/>
      <c r="H14" s="30"/>
      <c r="I14" s="34"/>
    </row>
    <row r="15" spans="1:9">
      <c r="A15" s="4" t="s">
        <v>145</v>
      </c>
      <c r="B15" s="30">
        <v>1293.3996953000001</v>
      </c>
      <c r="C15" s="30"/>
      <c r="D15" s="30"/>
      <c r="E15" s="30"/>
    </row>
    <row r="16" spans="1:9">
      <c r="B16" s="30"/>
      <c r="C16" s="30"/>
      <c r="D16" s="30"/>
      <c r="E16" s="30"/>
    </row>
    <row r="17" spans="2:3">
      <c r="B17" s="8"/>
      <c r="C17" s="8"/>
    </row>
    <row r="18" spans="2:3">
      <c r="B18" s="8"/>
      <c r="C18" s="8"/>
    </row>
    <row r="19" spans="2:3">
      <c r="B19" s="8"/>
      <c r="C19" s="8"/>
    </row>
  </sheetData>
  <phoneticPr fontId="0" type="noConversion"/>
  <pageMargins left="1" right="3.1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1"/>
  <sheetViews>
    <sheetView showGridLines="0" zoomScaleNormal="100" workbookViewId="0"/>
  </sheetViews>
  <sheetFormatPr defaultRowHeight="15"/>
  <cols>
    <col min="1" max="1" width="32.85546875" style="1" customWidth="1"/>
    <col min="2" max="2" width="11.42578125" style="16" customWidth="1"/>
    <col min="3" max="3" width="14.7109375" style="16" customWidth="1"/>
    <col min="4" max="16384" width="9.140625" style="4"/>
  </cols>
  <sheetData>
    <row r="1" spans="1:6">
      <c r="A1" s="43" t="s">
        <v>27</v>
      </c>
    </row>
    <row r="2" spans="1:6">
      <c r="A2" s="45" t="s">
        <v>101</v>
      </c>
    </row>
    <row r="5" spans="1:6">
      <c r="B5" s="16" t="s">
        <v>60</v>
      </c>
      <c r="C5" s="16" t="s">
        <v>102</v>
      </c>
    </row>
    <row r="6" spans="1:6">
      <c r="A6" s="29" t="s">
        <v>36</v>
      </c>
      <c r="B6" s="30">
        <v>554.79525423999996</v>
      </c>
      <c r="C6" s="30">
        <v>115.51365362</v>
      </c>
    </row>
    <row r="7" spans="1:6">
      <c r="A7" s="29" t="s">
        <v>37</v>
      </c>
      <c r="B7" s="30">
        <v>365584</v>
      </c>
      <c r="C7" s="30">
        <v>365584</v>
      </c>
      <c r="E7" s="30"/>
      <c r="F7" s="30"/>
    </row>
    <row r="8" spans="1:6">
      <c r="A8" s="29" t="s">
        <v>38</v>
      </c>
      <c r="B8" s="30">
        <v>554.82184562999998</v>
      </c>
      <c r="C8" s="30">
        <v>115.52158525</v>
      </c>
      <c r="E8" s="30"/>
      <c r="F8" s="30"/>
    </row>
    <row r="9" spans="1:6">
      <c r="A9" s="29" t="s">
        <v>39</v>
      </c>
      <c r="B9" s="16">
        <v>429</v>
      </c>
      <c r="C9" s="16">
        <v>429</v>
      </c>
      <c r="E9" s="30"/>
      <c r="F9" s="30"/>
    </row>
    <row r="10" spans="1:6">
      <c r="A10" s="11"/>
      <c r="E10" s="16"/>
      <c r="F10" s="16"/>
    </row>
    <row r="11" spans="1:6">
      <c r="E11" s="16"/>
      <c r="F11" s="16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8"/>
  <sheetViews>
    <sheetView showGridLines="0" zoomScaleNormal="100" workbookViewId="0"/>
  </sheetViews>
  <sheetFormatPr defaultRowHeight="15"/>
  <cols>
    <col min="1" max="1" width="7.28515625" style="1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9" width="8.85546875" style="5" customWidth="1"/>
    <col min="10" max="16384" width="9.140625" style="4"/>
  </cols>
  <sheetData>
    <row r="1" spans="1:9">
      <c r="A1" s="43" t="s">
        <v>29</v>
      </c>
    </row>
    <row r="2" spans="1:9">
      <c r="A2" s="1" t="s">
        <v>82</v>
      </c>
    </row>
    <row r="4" spans="1:9">
      <c r="C4" s="15" t="s">
        <v>146</v>
      </c>
    </row>
    <row r="5" spans="1:9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  <c r="I5" s="4"/>
    </row>
    <row r="6" spans="1:9">
      <c r="A6" s="1">
        <v>1991</v>
      </c>
      <c r="B6" s="6">
        <v>15326.166870999999</v>
      </c>
      <c r="C6" s="6">
        <v>16223.883135</v>
      </c>
      <c r="D6" s="6">
        <v>16966.272271999998</v>
      </c>
      <c r="E6" s="6">
        <v>15715.146205999999</v>
      </c>
      <c r="F6" s="4"/>
      <c r="G6" s="4"/>
      <c r="H6" s="4"/>
      <c r="I6" s="4"/>
    </row>
    <row r="7" spans="1:9">
      <c r="A7" s="1">
        <v>1992</v>
      </c>
      <c r="B7" s="15">
        <v>16122.244718</v>
      </c>
      <c r="C7" s="6">
        <v>17019.273580000001</v>
      </c>
      <c r="D7" s="6">
        <v>17317.383054000002</v>
      </c>
      <c r="E7" s="6">
        <v>16502.304117</v>
      </c>
      <c r="F7" s="4"/>
      <c r="G7" s="4"/>
      <c r="H7" s="4"/>
      <c r="I7" s="4"/>
    </row>
    <row r="8" spans="1:9">
      <c r="A8" s="1">
        <v>1993</v>
      </c>
      <c r="B8" s="15">
        <v>17451.839319999999</v>
      </c>
      <c r="C8" s="6">
        <v>18483.354074999999</v>
      </c>
      <c r="D8" s="6">
        <v>18750.383585</v>
      </c>
      <c r="E8" s="6">
        <v>17895.288677</v>
      </c>
      <c r="F8" s="4"/>
      <c r="G8" s="4"/>
      <c r="H8" s="4"/>
      <c r="I8" s="4"/>
    </row>
    <row r="9" spans="1:9">
      <c r="A9" s="1">
        <v>1994</v>
      </c>
      <c r="B9" s="15">
        <v>17982.523645000001</v>
      </c>
      <c r="C9" s="6">
        <v>19140.653770000001</v>
      </c>
      <c r="D9" s="6">
        <v>19163.613924000001</v>
      </c>
      <c r="E9" s="6">
        <v>18478.162445000002</v>
      </c>
      <c r="F9" s="4"/>
      <c r="G9" s="4"/>
      <c r="H9" s="4"/>
      <c r="I9" s="4"/>
    </row>
    <row r="10" spans="1:9">
      <c r="A10" s="1">
        <v>1995</v>
      </c>
      <c r="B10" s="15">
        <v>18923.612291000001</v>
      </c>
      <c r="C10" s="6">
        <v>20038.535914</v>
      </c>
      <c r="D10" s="6">
        <v>19570.493543</v>
      </c>
      <c r="E10" s="6">
        <v>19385.203002999999</v>
      </c>
      <c r="F10" s="4"/>
      <c r="G10" s="4"/>
      <c r="H10" s="4"/>
      <c r="I10" s="4"/>
    </row>
    <row r="11" spans="1:9">
      <c r="A11" s="1">
        <v>1996</v>
      </c>
      <c r="B11" s="15">
        <v>20302.960997999999</v>
      </c>
      <c r="C11" s="6">
        <v>21615.724729000001</v>
      </c>
      <c r="D11" s="6">
        <v>20848.440594</v>
      </c>
      <c r="E11" s="6">
        <v>20840.22651</v>
      </c>
      <c r="F11" s="4"/>
      <c r="G11" s="4"/>
      <c r="H11" s="4"/>
      <c r="I11" s="4"/>
    </row>
    <row r="12" spans="1:9">
      <c r="A12" s="1">
        <v>1997</v>
      </c>
      <c r="B12" s="15">
        <v>20416.013723</v>
      </c>
      <c r="C12" s="6">
        <v>21653.877025000002</v>
      </c>
      <c r="D12" s="6">
        <v>20670.893080999998</v>
      </c>
      <c r="E12" s="6">
        <v>20913.084221000001</v>
      </c>
      <c r="F12" s="4"/>
      <c r="G12" s="4"/>
      <c r="H12" s="4"/>
      <c r="I12" s="4"/>
    </row>
    <row r="13" spans="1:9">
      <c r="A13" s="1">
        <v>1998</v>
      </c>
      <c r="B13" s="15">
        <v>20733.481397</v>
      </c>
      <c r="C13" s="6">
        <v>22037.361865999999</v>
      </c>
      <c r="D13" s="6">
        <v>20948.413973999999</v>
      </c>
      <c r="E13" s="6">
        <v>21257.067975999998</v>
      </c>
      <c r="F13" s="4"/>
      <c r="G13" s="4"/>
      <c r="H13" s="4"/>
      <c r="I13" s="4"/>
    </row>
    <row r="14" spans="1:9">
      <c r="A14" s="1">
        <v>1999</v>
      </c>
      <c r="B14" s="15">
        <v>21747.155978999999</v>
      </c>
      <c r="C14" s="6">
        <v>23380.242655999999</v>
      </c>
      <c r="D14" s="6">
        <v>21832.546844</v>
      </c>
      <c r="E14" s="6">
        <v>22395.267537</v>
      </c>
      <c r="F14" s="4"/>
      <c r="G14" s="4"/>
      <c r="H14" s="4"/>
      <c r="I14" s="4"/>
    </row>
    <row r="15" spans="1:9">
      <c r="A15" s="1">
        <v>2000</v>
      </c>
      <c r="B15" s="15">
        <v>22194.467367000001</v>
      </c>
      <c r="C15" s="6">
        <v>23962.267258</v>
      </c>
      <c r="D15" s="6">
        <v>22497.543643000001</v>
      </c>
      <c r="E15" s="6">
        <v>22906.138996999998</v>
      </c>
      <c r="F15" s="4"/>
      <c r="G15" s="4"/>
      <c r="H15" s="4"/>
      <c r="I15" s="4"/>
    </row>
    <row r="16" spans="1:9">
      <c r="A16" s="1">
        <v>2001</v>
      </c>
      <c r="B16" s="15">
        <v>23434.435120999999</v>
      </c>
      <c r="C16" s="6">
        <v>25347.467509999999</v>
      </c>
      <c r="D16" s="6">
        <v>23499.878002000001</v>
      </c>
      <c r="E16" s="6">
        <v>24180.226322999999</v>
      </c>
      <c r="F16" s="4"/>
      <c r="G16" s="4"/>
      <c r="H16" s="4"/>
      <c r="I16" s="4"/>
    </row>
    <row r="17" spans="1:9">
      <c r="A17" s="1">
        <v>2002</v>
      </c>
      <c r="B17" s="15">
        <v>24658.030503000002</v>
      </c>
      <c r="C17" s="6">
        <v>26663.311289000001</v>
      </c>
      <c r="D17" s="6">
        <v>24815.006181000001</v>
      </c>
      <c r="E17" s="6">
        <v>25439.842968000001</v>
      </c>
      <c r="F17" s="4"/>
      <c r="G17" s="4"/>
      <c r="H17" s="4"/>
      <c r="I17" s="4"/>
    </row>
    <row r="18" spans="1:9">
      <c r="A18" s="1">
        <v>2003</v>
      </c>
      <c r="B18" s="15">
        <v>25856.813243000001</v>
      </c>
      <c r="C18" s="6">
        <v>27832.094975</v>
      </c>
      <c r="D18" s="6">
        <v>25744.792982999999</v>
      </c>
      <c r="E18" s="6">
        <v>26611.087449999999</v>
      </c>
      <c r="F18" s="4"/>
      <c r="G18" s="4"/>
      <c r="H18" s="4"/>
      <c r="I18" s="4"/>
    </row>
    <row r="19" spans="1:9">
      <c r="A19" s="1">
        <v>2004</v>
      </c>
      <c r="B19" s="15">
        <v>26910.417821999999</v>
      </c>
      <c r="C19" s="6">
        <v>29400.103276999998</v>
      </c>
      <c r="D19" s="6">
        <v>26560.629955</v>
      </c>
      <c r="E19" s="6">
        <v>27843.493746</v>
      </c>
      <c r="F19" s="4"/>
      <c r="G19" s="4"/>
      <c r="H19" s="4"/>
      <c r="I19" s="4"/>
    </row>
    <row r="20" spans="1:9">
      <c r="A20" s="1">
        <v>2005</v>
      </c>
      <c r="B20" s="15">
        <v>27369.252156999999</v>
      </c>
      <c r="C20" s="6">
        <v>29633.02924</v>
      </c>
      <c r="D20" s="6">
        <v>26431.181493</v>
      </c>
      <c r="E20" s="6">
        <v>28174.808196000002</v>
      </c>
      <c r="F20" s="4"/>
      <c r="G20" s="4"/>
      <c r="H20" s="4"/>
      <c r="I20" s="4"/>
    </row>
    <row r="21" spans="1:9">
      <c r="A21" s="1">
        <v>2006</v>
      </c>
      <c r="B21" s="15">
        <v>28426.446757999998</v>
      </c>
      <c r="C21" s="6">
        <v>30609.105985999999</v>
      </c>
      <c r="D21" s="6">
        <v>27259.379185999998</v>
      </c>
      <c r="E21" s="6">
        <v>29188.643835999999</v>
      </c>
      <c r="F21" s="4"/>
      <c r="G21" s="4"/>
      <c r="H21" s="4"/>
      <c r="I21" s="4"/>
    </row>
    <row r="22" spans="1:9">
      <c r="A22" s="1">
        <v>2007</v>
      </c>
      <c r="B22" s="15">
        <v>28611.123699</v>
      </c>
      <c r="C22" s="6">
        <v>30664.837727999999</v>
      </c>
      <c r="D22" s="6">
        <v>27528.810753999998</v>
      </c>
      <c r="E22" s="6">
        <v>29329.430587999999</v>
      </c>
      <c r="F22" s="4"/>
      <c r="G22" s="4"/>
      <c r="H22" s="4"/>
      <c r="I22" s="4"/>
    </row>
    <row r="23" spans="1:9">
      <c r="A23" s="1">
        <v>2008</v>
      </c>
      <c r="B23" s="15">
        <v>28937.051335</v>
      </c>
      <c r="C23" s="15">
        <v>30798.738243</v>
      </c>
      <c r="D23" s="15">
        <v>28015.368204999999</v>
      </c>
      <c r="E23" s="6">
        <v>29589.755478999999</v>
      </c>
      <c r="F23" s="4"/>
      <c r="G23" s="4"/>
      <c r="H23" s="4"/>
      <c r="I23" s="4"/>
    </row>
    <row r="24" spans="1:9">
      <c r="A24" s="1">
        <v>2009</v>
      </c>
      <c r="B24" s="15">
        <v>29861.667442000002</v>
      </c>
      <c r="C24" s="6">
        <v>31613.036353</v>
      </c>
      <c r="D24" s="6">
        <v>29141.741674000001</v>
      </c>
      <c r="E24" s="6">
        <v>30483.661467000002</v>
      </c>
      <c r="F24" s="4"/>
      <c r="G24" s="4"/>
      <c r="H24" s="4"/>
      <c r="I24" s="4"/>
    </row>
    <row r="25" spans="1:9">
      <c r="A25" s="45">
        <v>2010</v>
      </c>
      <c r="B25" s="48">
        <v>30106.383555</v>
      </c>
      <c r="C25" s="53">
        <v>31651.308516000001</v>
      </c>
      <c r="D25" s="53">
        <v>29834.049686999999</v>
      </c>
      <c r="E25" s="6">
        <v>30678.843624000001</v>
      </c>
      <c r="F25" s="4"/>
      <c r="G25" s="4"/>
      <c r="H25" s="4"/>
      <c r="I25" s="4"/>
    </row>
    <row r="26" spans="1:9">
      <c r="A26" s="45"/>
      <c r="C26" s="6"/>
      <c r="E26" s="6"/>
      <c r="F26" s="4"/>
      <c r="G26" s="4"/>
      <c r="H26" s="4"/>
      <c r="I26" s="4"/>
    </row>
    <row r="27" spans="1:9">
      <c r="A27" s="45"/>
      <c r="B27" s="15"/>
      <c r="C27" s="6"/>
      <c r="E27" s="6"/>
      <c r="F27" s="4"/>
      <c r="G27" s="4"/>
      <c r="H27" s="4"/>
      <c r="I27" s="4"/>
    </row>
    <row r="28" spans="1:9">
      <c r="A28" s="45"/>
      <c r="B28" s="15"/>
      <c r="C28" s="6"/>
      <c r="E28" s="6"/>
      <c r="F28" s="4"/>
      <c r="G28" s="4"/>
      <c r="H28" s="4"/>
      <c r="I28" s="4"/>
    </row>
    <row r="29" spans="1:9">
      <c r="A29" s="45"/>
      <c r="B29" s="15"/>
      <c r="C29" s="6"/>
      <c r="E29" s="6"/>
      <c r="F29" s="4"/>
      <c r="G29" s="4"/>
      <c r="H29" s="4"/>
      <c r="I29" s="4"/>
    </row>
    <row r="30" spans="1:9">
      <c r="A30" s="45"/>
      <c r="B30" s="15"/>
      <c r="C30" s="6"/>
      <c r="E30" s="6"/>
      <c r="F30" s="4"/>
      <c r="G30" s="4"/>
      <c r="H30" s="4"/>
      <c r="I30" s="4"/>
    </row>
    <row r="31" spans="1:9">
      <c r="A31" s="23"/>
      <c r="B31" s="15"/>
      <c r="C31" s="6"/>
      <c r="E31" s="6"/>
      <c r="F31" s="4"/>
      <c r="G31" s="4"/>
      <c r="H31" s="4"/>
      <c r="I31" s="4"/>
    </row>
    <row r="32" spans="1:9">
      <c r="A32" s="45"/>
      <c r="B32" s="15"/>
      <c r="C32" s="6"/>
      <c r="E32" s="6"/>
      <c r="F32" s="4"/>
      <c r="G32" s="4"/>
      <c r="H32" s="4"/>
      <c r="I32" s="4"/>
    </row>
    <row r="33" spans="1:9">
      <c r="A33" s="45"/>
      <c r="B33" s="15"/>
      <c r="C33" s="6"/>
      <c r="E33" s="6"/>
      <c r="F33" s="4"/>
      <c r="G33" s="4"/>
      <c r="H33" s="4"/>
      <c r="I33" s="4"/>
    </row>
    <row r="34" spans="1:9">
      <c r="A34" s="11"/>
      <c r="B34" s="15"/>
      <c r="C34" s="6"/>
      <c r="E34" s="6"/>
      <c r="F34" s="4"/>
      <c r="G34" s="4"/>
      <c r="H34" s="4"/>
      <c r="I34" s="4"/>
    </row>
    <row r="35" spans="1:9">
      <c r="A35" s="45"/>
      <c r="B35" s="15"/>
      <c r="C35" s="6"/>
      <c r="E35" s="6"/>
      <c r="F35" s="4"/>
      <c r="G35" s="4"/>
      <c r="H35" s="4"/>
      <c r="I35" s="4"/>
    </row>
    <row r="36" spans="1:9">
      <c r="A36" s="45"/>
      <c r="B36" s="15"/>
      <c r="C36" s="6"/>
      <c r="E36" s="6"/>
      <c r="F36" s="4"/>
      <c r="G36" s="4"/>
      <c r="H36" s="4"/>
      <c r="I36" s="4"/>
    </row>
    <row r="37" spans="1:9">
      <c r="A37" s="11"/>
      <c r="B37" s="15"/>
      <c r="C37" s="6"/>
      <c r="E37" s="6"/>
      <c r="F37" s="4"/>
      <c r="G37" s="4"/>
      <c r="H37" s="4"/>
      <c r="I37" s="4"/>
    </row>
    <row r="38" spans="1:9">
      <c r="A38" s="11"/>
      <c r="B38" s="15"/>
      <c r="C38" s="6"/>
      <c r="E38" s="6"/>
      <c r="F38" s="4"/>
      <c r="G38" s="4"/>
      <c r="H38" s="4"/>
      <c r="I38" s="4"/>
    </row>
    <row r="39" spans="1:9">
      <c r="B39" s="15"/>
      <c r="C39" s="6"/>
      <c r="E39" s="6"/>
      <c r="F39" s="4"/>
      <c r="G39" s="4"/>
      <c r="H39" s="4"/>
      <c r="I39" s="4"/>
    </row>
    <row r="40" spans="1:9">
      <c r="B40" s="15"/>
      <c r="C40" s="6"/>
      <c r="E40" s="6"/>
      <c r="F40" s="4"/>
      <c r="G40" s="4"/>
      <c r="H40" s="4"/>
      <c r="I40" s="4"/>
    </row>
    <row r="41" spans="1:9">
      <c r="B41" s="15"/>
      <c r="C41" s="6"/>
      <c r="E41" s="6"/>
      <c r="F41" s="4"/>
      <c r="G41" s="4"/>
      <c r="H41" s="4"/>
      <c r="I41" s="4"/>
    </row>
    <row r="42" spans="1:9">
      <c r="B42" s="15"/>
      <c r="C42" s="6"/>
      <c r="E42" s="6"/>
      <c r="F42" s="4"/>
      <c r="G42" s="4"/>
      <c r="H42" s="4"/>
      <c r="I42" s="4"/>
    </row>
    <row r="43" spans="1:9">
      <c r="B43" s="15"/>
      <c r="D43" s="15"/>
      <c r="E43" s="6"/>
      <c r="F43" s="4"/>
      <c r="G43" s="4"/>
      <c r="H43" s="4"/>
      <c r="I43" s="4"/>
    </row>
    <row r="44" spans="1:9">
      <c r="B44" s="12"/>
      <c r="C44" s="12"/>
      <c r="D44" s="12"/>
      <c r="E44" s="12"/>
      <c r="F44" s="4"/>
      <c r="G44" s="4"/>
      <c r="H44" s="4"/>
      <c r="I44" s="4"/>
    </row>
    <row r="45" spans="1:9">
      <c r="B45" s="12"/>
      <c r="C45" s="12"/>
      <c r="D45" s="12"/>
      <c r="E45" s="12"/>
      <c r="F45" s="4"/>
      <c r="G45" s="4"/>
      <c r="H45" s="4"/>
      <c r="I45" s="4"/>
    </row>
    <row r="46" spans="1:9">
      <c r="B46" s="12"/>
      <c r="C46" s="12"/>
      <c r="D46" s="12"/>
      <c r="E46" s="12"/>
      <c r="F46" s="4"/>
      <c r="G46" s="4"/>
      <c r="H46" s="4"/>
      <c r="I46" s="4"/>
    </row>
    <row r="47" spans="1:9">
      <c r="B47" s="12"/>
      <c r="C47" s="12"/>
      <c r="D47" s="12"/>
      <c r="E47" s="12"/>
      <c r="F47" s="4"/>
      <c r="G47" s="4"/>
      <c r="H47" s="4"/>
      <c r="I47" s="4"/>
    </row>
    <row r="48" spans="1:9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3"/>
      <c r="C50" s="24"/>
      <c r="D50" s="13"/>
      <c r="E50" s="13"/>
    </row>
    <row r="51" spans="2:5">
      <c r="B51" s="13"/>
      <c r="C51" s="24"/>
      <c r="D51" s="13"/>
      <c r="E51" s="13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58"/>
  <sheetViews>
    <sheetView showGridLines="0" workbookViewId="0"/>
  </sheetViews>
  <sheetFormatPr defaultRowHeight="15"/>
  <cols>
    <col min="1" max="1" width="7.28515625" style="1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10" width="8.85546875" style="5" customWidth="1"/>
    <col min="11" max="16384" width="9.140625" style="4"/>
  </cols>
  <sheetData>
    <row r="1" spans="1:10">
      <c r="A1" s="43" t="s">
        <v>33</v>
      </c>
    </row>
    <row r="2" spans="1:10">
      <c r="A2" s="1" t="s">
        <v>83</v>
      </c>
    </row>
    <row r="4" spans="1:10">
      <c r="C4" s="15" t="s">
        <v>146</v>
      </c>
    </row>
    <row r="5" spans="1:10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  <c r="I5" s="4"/>
      <c r="J5" s="4"/>
    </row>
    <row r="6" spans="1:10">
      <c r="A6" s="1">
        <v>1991</v>
      </c>
      <c r="B6" s="6">
        <v>1198.3020392999999</v>
      </c>
      <c r="C6" s="6">
        <v>1210.8179951</v>
      </c>
      <c r="D6" s="6">
        <v>1142.6757421</v>
      </c>
      <c r="E6" s="6">
        <v>1201.0680176999999</v>
      </c>
      <c r="F6" s="4"/>
      <c r="G6" s="4"/>
      <c r="H6" s="4"/>
      <c r="I6" s="4"/>
      <c r="J6" s="4"/>
    </row>
    <row r="7" spans="1:10">
      <c r="A7" s="1">
        <v>1992</v>
      </c>
      <c r="B7" s="15">
        <v>1335.2801245000001</v>
      </c>
      <c r="C7" s="6">
        <v>1368.9053369000001</v>
      </c>
      <c r="D7" s="6">
        <v>1095.6123451000001</v>
      </c>
      <c r="E7" s="6">
        <v>1339.2927923</v>
      </c>
      <c r="F7" s="4"/>
      <c r="G7" s="4"/>
      <c r="H7" s="4"/>
      <c r="I7" s="4"/>
      <c r="J7" s="4"/>
    </row>
    <row r="8" spans="1:10">
      <c r="A8" s="1">
        <v>1993</v>
      </c>
      <c r="B8" s="15">
        <v>1419.7102698000001</v>
      </c>
      <c r="C8" s="6">
        <v>1436.1711925</v>
      </c>
      <c r="D8" s="6">
        <v>1372.2656623</v>
      </c>
      <c r="E8" s="6">
        <v>1424.1599209999999</v>
      </c>
      <c r="F8" s="4"/>
      <c r="G8" s="4"/>
      <c r="H8" s="4"/>
      <c r="I8" s="4"/>
      <c r="J8" s="4"/>
    </row>
    <row r="9" spans="1:10">
      <c r="A9" s="1">
        <v>1994</v>
      </c>
      <c r="B9" s="15">
        <v>1465.2979303</v>
      </c>
      <c r="C9" s="6">
        <v>1475.0272660000001</v>
      </c>
      <c r="D9" s="6">
        <v>1405.0361633</v>
      </c>
      <c r="E9" s="6">
        <v>1466.5798127</v>
      </c>
      <c r="F9" s="4"/>
      <c r="G9" s="4"/>
      <c r="H9" s="4"/>
      <c r="I9" s="4"/>
      <c r="J9" s="4"/>
    </row>
    <row r="10" spans="1:10">
      <c r="A10" s="1">
        <v>1995</v>
      </c>
      <c r="B10" s="15">
        <v>1565.0712367000001</v>
      </c>
      <c r="C10" s="6">
        <v>1553.152934</v>
      </c>
      <c r="D10" s="6">
        <v>1409.5270141000001</v>
      </c>
      <c r="E10" s="6">
        <v>1553.5369728000001</v>
      </c>
      <c r="F10" s="4"/>
      <c r="G10" s="4"/>
      <c r="H10" s="4"/>
      <c r="I10" s="4"/>
      <c r="J10" s="4"/>
    </row>
    <row r="11" spans="1:10">
      <c r="A11" s="1">
        <v>1996</v>
      </c>
      <c r="B11" s="15">
        <v>1577.6658537999999</v>
      </c>
      <c r="C11" s="6">
        <v>1564.2102741000001</v>
      </c>
      <c r="D11" s="6">
        <v>1473.8099738000001</v>
      </c>
      <c r="E11" s="6">
        <v>1567.3824675000001</v>
      </c>
      <c r="F11" s="4"/>
      <c r="G11" s="4"/>
      <c r="H11" s="4"/>
      <c r="I11" s="4"/>
      <c r="J11" s="4"/>
    </row>
    <row r="12" spans="1:10">
      <c r="A12" s="1">
        <v>1997</v>
      </c>
      <c r="B12" s="15">
        <v>1528.4129876</v>
      </c>
      <c r="C12" s="6">
        <v>1511.1234293</v>
      </c>
      <c r="D12" s="6">
        <v>1420.9208782999999</v>
      </c>
      <c r="E12" s="6">
        <v>1516.1068581</v>
      </c>
      <c r="F12" s="4"/>
      <c r="G12" s="4"/>
      <c r="H12" s="4"/>
      <c r="I12" s="4"/>
      <c r="J12" s="4"/>
    </row>
    <row r="13" spans="1:10">
      <c r="A13" s="1">
        <v>1998</v>
      </c>
      <c r="B13" s="15">
        <v>1296.8685278999999</v>
      </c>
      <c r="C13" s="6">
        <v>1215.6598478999999</v>
      </c>
      <c r="D13" s="6">
        <v>1240.8504711</v>
      </c>
      <c r="E13" s="6">
        <v>1261.9714242</v>
      </c>
      <c r="F13" s="4"/>
      <c r="G13" s="4"/>
      <c r="H13" s="4"/>
      <c r="I13" s="4"/>
      <c r="J13" s="4"/>
    </row>
    <row r="14" spans="1:10">
      <c r="A14" s="1">
        <v>1999</v>
      </c>
      <c r="B14" s="15">
        <v>1224.2721053</v>
      </c>
      <c r="C14" s="6">
        <v>1131.2350352000001</v>
      </c>
      <c r="D14" s="6">
        <v>1153.1966987000001</v>
      </c>
      <c r="E14" s="6">
        <v>1183.6602921000001</v>
      </c>
      <c r="F14" s="4"/>
      <c r="G14" s="4"/>
      <c r="H14" s="4"/>
      <c r="I14" s="4"/>
      <c r="J14" s="4"/>
    </row>
    <row r="15" spans="1:10">
      <c r="A15" s="1">
        <v>2000</v>
      </c>
      <c r="B15" s="15">
        <v>1239.9625368</v>
      </c>
      <c r="C15" s="6">
        <v>1121.6501605000001</v>
      </c>
      <c r="D15" s="6">
        <v>1166.2451675</v>
      </c>
      <c r="E15" s="6">
        <v>1189.2970058000001</v>
      </c>
      <c r="F15" s="4"/>
      <c r="G15" s="4"/>
      <c r="H15" s="4"/>
      <c r="I15" s="4"/>
      <c r="J15" s="4"/>
    </row>
    <row r="16" spans="1:10">
      <c r="A16" s="1">
        <v>2001</v>
      </c>
      <c r="B16" s="15">
        <v>1129.1306347</v>
      </c>
      <c r="C16" s="6">
        <v>1052.4648399</v>
      </c>
      <c r="D16" s="6">
        <v>1007.2950079</v>
      </c>
      <c r="E16" s="6">
        <v>1092.3727592</v>
      </c>
      <c r="F16" s="4"/>
      <c r="G16" s="4"/>
      <c r="H16" s="4"/>
      <c r="I16" s="4"/>
      <c r="J16" s="4"/>
    </row>
    <row r="17" spans="1:10">
      <c r="A17" s="1">
        <v>2002</v>
      </c>
      <c r="B17" s="15">
        <v>1344.3207993000001</v>
      </c>
      <c r="C17" s="6">
        <v>1303.8017464</v>
      </c>
      <c r="D17" s="6">
        <v>1280.018615</v>
      </c>
      <c r="E17" s="6">
        <v>1324.8790472999999</v>
      </c>
      <c r="F17" s="4"/>
      <c r="G17" s="4"/>
      <c r="H17" s="4"/>
      <c r="I17" s="4"/>
      <c r="J17" s="4"/>
    </row>
    <row r="18" spans="1:10">
      <c r="A18" s="1">
        <v>2003</v>
      </c>
      <c r="B18" s="15">
        <v>1474.6913821000001</v>
      </c>
      <c r="C18" s="6">
        <v>1437.3558456999999</v>
      </c>
      <c r="D18" s="6">
        <v>1361.9614038</v>
      </c>
      <c r="E18" s="6">
        <v>1453.3746871999999</v>
      </c>
      <c r="F18" s="4"/>
      <c r="G18" s="4"/>
      <c r="H18" s="4"/>
      <c r="I18" s="4"/>
      <c r="J18" s="4"/>
    </row>
    <row r="19" spans="1:10">
      <c r="A19" s="1">
        <v>2004</v>
      </c>
      <c r="B19" s="15">
        <v>1490.3870772</v>
      </c>
      <c r="C19" s="6">
        <v>1478.1188801000001</v>
      </c>
      <c r="D19" s="6">
        <v>1376.8348364999999</v>
      </c>
      <c r="E19" s="6">
        <v>1478.6102781</v>
      </c>
      <c r="F19" s="4"/>
      <c r="G19" s="4"/>
      <c r="H19" s="4"/>
      <c r="I19" s="4"/>
      <c r="J19" s="4"/>
    </row>
    <row r="20" spans="1:10">
      <c r="A20" s="1">
        <v>2005</v>
      </c>
      <c r="B20" s="15">
        <v>1567.4382575</v>
      </c>
      <c r="C20" s="6">
        <v>1556.6774515</v>
      </c>
      <c r="D20" s="6">
        <v>1433.8041896</v>
      </c>
      <c r="E20" s="6">
        <v>1554.8543503999999</v>
      </c>
      <c r="F20" s="4"/>
      <c r="G20" s="4"/>
      <c r="H20" s="4"/>
      <c r="I20" s="4"/>
      <c r="J20" s="4"/>
    </row>
    <row r="21" spans="1:10">
      <c r="A21" s="1">
        <v>2006</v>
      </c>
      <c r="B21" s="15">
        <v>1608.5997625</v>
      </c>
      <c r="C21" s="6">
        <v>1582.3060293999999</v>
      </c>
      <c r="D21" s="6">
        <v>1463.4581079</v>
      </c>
      <c r="E21" s="6">
        <v>1589.4151265999999</v>
      </c>
      <c r="F21" s="4"/>
      <c r="G21" s="4"/>
      <c r="H21" s="4"/>
      <c r="I21" s="4"/>
      <c r="J21" s="4"/>
    </row>
    <row r="22" spans="1:10">
      <c r="A22" s="1">
        <v>2007</v>
      </c>
      <c r="B22" s="15">
        <v>1664.8502715</v>
      </c>
      <c r="C22" s="6">
        <v>1643.6616392000001</v>
      </c>
      <c r="D22" s="6">
        <v>1514.289025</v>
      </c>
      <c r="E22" s="15">
        <v>1647.3232257</v>
      </c>
      <c r="F22" s="4"/>
      <c r="G22" s="4"/>
      <c r="H22" s="4"/>
      <c r="I22" s="4"/>
      <c r="J22" s="4"/>
    </row>
    <row r="23" spans="1:10">
      <c r="A23" s="1">
        <v>2008</v>
      </c>
      <c r="B23" s="15">
        <v>1731.2650942</v>
      </c>
      <c r="C23" s="15">
        <v>1705.9844015000001</v>
      </c>
      <c r="D23" s="15">
        <v>1572.4046278000001</v>
      </c>
      <c r="E23" s="15">
        <v>1711.5712143999999</v>
      </c>
      <c r="F23" s="4"/>
      <c r="G23" s="4"/>
      <c r="H23" s="4"/>
      <c r="I23" s="4"/>
      <c r="J23" s="4"/>
    </row>
    <row r="24" spans="1:10">
      <c r="A24" s="1">
        <v>2009</v>
      </c>
      <c r="B24" s="15">
        <v>1810.2167910000001</v>
      </c>
      <c r="C24" s="6">
        <v>1772.3127890999999</v>
      </c>
      <c r="D24" s="6">
        <v>1649.7964892</v>
      </c>
      <c r="E24" s="15">
        <v>1785.5467779999999</v>
      </c>
      <c r="F24" s="4"/>
      <c r="G24" s="4"/>
      <c r="H24" s="4"/>
      <c r="I24" s="4"/>
      <c r="J24" s="4"/>
    </row>
    <row r="25" spans="1:10">
      <c r="A25" s="45">
        <v>2010</v>
      </c>
      <c r="B25" s="48">
        <v>1825.1900647</v>
      </c>
      <c r="C25" s="53">
        <v>1774.702783</v>
      </c>
      <c r="D25" s="6">
        <v>1669.3684218999999</v>
      </c>
      <c r="E25" s="15">
        <v>1795.8524617999999</v>
      </c>
      <c r="F25" s="4"/>
      <c r="G25" s="4"/>
      <c r="H25" s="4"/>
      <c r="I25" s="4"/>
      <c r="J25" s="4"/>
    </row>
    <row r="26" spans="1:10">
      <c r="A26" s="45"/>
      <c r="C26" s="6"/>
      <c r="E26" s="6"/>
      <c r="F26" s="4"/>
      <c r="G26" s="4"/>
      <c r="H26" s="4"/>
      <c r="I26" s="4"/>
      <c r="J26" s="4"/>
    </row>
    <row r="27" spans="1:10">
      <c r="A27" s="45"/>
      <c r="B27" s="15"/>
      <c r="C27" s="6"/>
      <c r="E27" s="6"/>
      <c r="F27" s="4"/>
      <c r="G27" s="4"/>
      <c r="H27" s="4"/>
      <c r="I27" s="4"/>
      <c r="J27" s="4"/>
    </row>
    <row r="28" spans="1:10">
      <c r="A28" s="45"/>
      <c r="B28" s="15"/>
      <c r="C28" s="6"/>
      <c r="E28" s="6"/>
      <c r="F28" s="4"/>
      <c r="G28" s="4"/>
      <c r="H28" s="4"/>
      <c r="I28" s="4"/>
      <c r="J28" s="4"/>
    </row>
    <row r="29" spans="1:10">
      <c r="A29" s="45"/>
      <c r="B29" s="15"/>
      <c r="C29" s="6"/>
      <c r="E29" s="6"/>
      <c r="F29" s="4"/>
      <c r="G29" s="4"/>
      <c r="H29" s="4"/>
      <c r="I29" s="4"/>
      <c r="J29" s="4"/>
    </row>
    <row r="30" spans="1:10">
      <c r="A30" s="45"/>
      <c r="B30" s="15"/>
      <c r="C30" s="6"/>
      <c r="E30" s="6"/>
      <c r="F30" s="4"/>
      <c r="G30" s="4"/>
      <c r="H30" s="4"/>
      <c r="I30" s="4"/>
      <c r="J30" s="4"/>
    </row>
    <row r="31" spans="1:10">
      <c r="A31" s="23"/>
      <c r="B31" s="15"/>
      <c r="C31" s="6"/>
      <c r="E31" s="6"/>
      <c r="F31" s="4"/>
      <c r="G31" s="4"/>
      <c r="H31" s="4"/>
      <c r="I31" s="4"/>
      <c r="J31" s="4"/>
    </row>
    <row r="32" spans="1:10">
      <c r="A32" s="45"/>
      <c r="B32" s="15"/>
      <c r="C32" s="6"/>
      <c r="E32" s="6"/>
      <c r="F32" s="4"/>
      <c r="G32" s="4"/>
      <c r="H32" s="4"/>
      <c r="I32" s="4"/>
      <c r="J32" s="4"/>
    </row>
    <row r="33" spans="1:10">
      <c r="A33" s="45"/>
      <c r="B33" s="15"/>
      <c r="C33" s="6"/>
      <c r="E33" s="6"/>
      <c r="F33" s="4"/>
      <c r="G33" s="4"/>
      <c r="H33" s="4"/>
      <c r="I33" s="4"/>
      <c r="J33" s="4"/>
    </row>
    <row r="34" spans="1:10">
      <c r="A34" s="11"/>
      <c r="B34" s="15"/>
      <c r="C34" s="6"/>
      <c r="E34" s="6"/>
      <c r="F34" s="4"/>
      <c r="G34" s="4"/>
      <c r="H34" s="4"/>
      <c r="I34" s="4"/>
      <c r="J34" s="4"/>
    </row>
    <row r="35" spans="1:10">
      <c r="A35" s="45"/>
      <c r="B35" s="15"/>
      <c r="C35" s="6"/>
      <c r="E35" s="6"/>
      <c r="F35" s="4"/>
      <c r="G35" s="4"/>
      <c r="H35" s="4"/>
      <c r="I35" s="4"/>
      <c r="J35" s="4"/>
    </row>
    <row r="36" spans="1:10">
      <c r="A36" s="45"/>
      <c r="B36" s="15"/>
      <c r="C36" s="6"/>
      <c r="E36" s="6"/>
      <c r="F36" s="4"/>
      <c r="G36" s="4"/>
      <c r="H36" s="4"/>
      <c r="I36" s="4"/>
      <c r="J36" s="4"/>
    </row>
    <row r="37" spans="1:10">
      <c r="A37" s="11"/>
      <c r="B37" s="15"/>
      <c r="C37" s="6"/>
      <c r="E37" s="6"/>
      <c r="F37" s="4"/>
      <c r="G37" s="4"/>
      <c r="H37" s="4"/>
      <c r="I37" s="4"/>
      <c r="J37" s="4"/>
    </row>
    <row r="38" spans="1:10">
      <c r="A38" s="11"/>
      <c r="B38" s="15"/>
      <c r="C38" s="6"/>
      <c r="E38" s="6"/>
      <c r="F38" s="4"/>
      <c r="G38" s="4"/>
      <c r="H38" s="4"/>
      <c r="I38" s="4"/>
      <c r="J38" s="4"/>
    </row>
    <row r="39" spans="1:10">
      <c r="B39" s="15"/>
      <c r="C39" s="6"/>
      <c r="E39" s="6"/>
      <c r="F39" s="4"/>
      <c r="G39" s="4"/>
      <c r="H39" s="4"/>
      <c r="I39" s="4"/>
      <c r="J39" s="4"/>
    </row>
    <row r="40" spans="1:10">
      <c r="B40" s="15"/>
      <c r="C40" s="6"/>
      <c r="E40" s="6"/>
      <c r="F40" s="4"/>
      <c r="G40" s="4"/>
      <c r="H40" s="4"/>
      <c r="I40" s="4"/>
      <c r="J40" s="4"/>
    </row>
    <row r="41" spans="1:10">
      <c r="B41" s="15"/>
      <c r="C41" s="6"/>
      <c r="E41" s="6"/>
      <c r="F41" s="4"/>
      <c r="G41" s="4"/>
      <c r="H41" s="4"/>
      <c r="I41" s="4"/>
      <c r="J41" s="4"/>
    </row>
    <row r="42" spans="1:10">
      <c r="B42" s="15"/>
      <c r="C42" s="6"/>
      <c r="E42" s="15"/>
      <c r="F42" s="4"/>
      <c r="G42" s="4"/>
      <c r="H42" s="4"/>
      <c r="I42" s="4"/>
      <c r="J42" s="4"/>
    </row>
    <row r="43" spans="1:10">
      <c r="B43" s="15"/>
      <c r="D43" s="15"/>
      <c r="E43" s="15"/>
      <c r="F43" s="4"/>
      <c r="G43" s="4"/>
      <c r="H43" s="4"/>
      <c r="I43" s="4"/>
      <c r="J43" s="4"/>
    </row>
    <row r="44" spans="1:10">
      <c r="B44" s="21"/>
      <c r="D44" s="15"/>
      <c r="E44" s="21"/>
      <c r="F44" s="4"/>
      <c r="G44" s="4"/>
      <c r="H44" s="4"/>
      <c r="I44" s="4"/>
      <c r="J44" s="4"/>
    </row>
    <row r="45" spans="1:10">
      <c r="B45" s="12"/>
      <c r="C45" s="12"/>
      <c r="D45" s="12"/>
      <c r="E45" s="12"/>
      <c r="F45" s="4"/>
      <c r="G45" s="4"/>
      <c r="H45" s="4"/>
      <c r="I45" s="4"/>
      <c r="J45" s="4"/>
    </row>
    <row r="46" spans="1:10">
      <c r="B46" s="12"/>
      <c r="C46" s="12"/>
      <c r="D46" s="12"/>
      <c r="E46" s="12"/>
      <c r="F46" s="4"/>
      <c r="G46" s="4"/>
      <c r="H46" s="4"/>
      <c r="I46" s="4"/>
      <c r="J46" s="4"/>
    </row>
    <row r="47" spans="1:10">
      <c r="B47" s="12"/>
      <c r="C47" s="12"/>
      <c r="D47" s="12"/>
      <c r="E47" s="12"/>
      <c r="F47" s="4"/>
      <c r="G47" s="4"/>
      <c r="H47" s="4"/>
      <c r="I47" s="4"/>
      <c r="J47" s="4"/>
    </row>
    <row r="48" spans="1:10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3"/>
      <c r="C50" s="24"/>
      <c r="D50" s="13"/>
      <c r="E50" s="13"/>
    </row>
    <row r="51" spans="2:5">
      <c r="B51" s="13"/>
      <c r="C51" s="24"/>
      <c r="D51" s="13"/>
      <c r="E51" s="13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0"/>
  <sheetViews>
    <sheetView showGridLines="0" workbookViewId="0"/>
  </sheetViews>
  <sheetFormatPr defaultRowHeight="15"/>
  <cols>
    <col min="1" max="1" width="7.28515625" style="1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9" width="8.85546875" style="5" customWidth="1"/>
    <col min="10" max="16384" width="9.140625" style="4"/>
  </cols>
  <sheetData>
    <row r="1" spans="1:9">
      <c r="A1" s="43" t="s">
        <v>34</v>
      </c>
    </row>
    <row r="2" spans="1:9">
      <c r="A2" s="1" t="s">
        <v>84</v>
      </c>
    </row>
    <row r="4" spans="1:9">
      <c r="C4" s="15" t="s">
        <v>146</v>
      </c>
    </row>
    <row r="5" spans="1:9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  <c r="I5" s="4"/>
    </row>
    <row r="6" spans="1:9">
      <c r="A6" s="1">
        <v>1991</v>
      </c>
      <c r="B6" s="6">
        <v>2050.7034349</v>
      </c>
      <c r="C6" s="6">
        <v>2144.4972127999999</v>
      </c>
      <c r="D6" s="6">
        <v>2140.8110145999999</v>
      </c>
      <c r="E6" s="6">
        <v>2088.5936034000001</v>
      </c>
      <c r="F6" s="4"/>
      <c r="G6" s="4"/>
      <c r="H6" s="4"/>
      <c r="I6" s="4"/>
    </row>
    <row r="7" spans="1:9">
      <c r="A7" s="1">
        <v>1992</v>
      </c>
      <c r="B7" s="15">
        <v>2602.7090588999999</v>
      </c>
      <c r="C7" s="6">
        <v>2725.6083431000002</v>
      </c>
      <c r="D7" s="6">
        <v>2625.8507717000002</v>
      </c>
      <c r="E7" s="6">
        <v>2649.7216847999998</v>
      </c>
      <c r="F7" s="4"/>
      <c r="G7" s="4"/>
      <c r="H7" s="4"/>
      <c r="I7" s="4"/>
    </row>
    <row r="8" spans="1:9">
      <c r="A8" s="1">
        <v>1993</v>
      </c>
      <c r="B8" s="15">
        <v>2968.6017213</v>
      </c>
      <c r="C8" s="6">
        <v>3180.1660548</v>
      </c>
      <c r="D8" s="6">
        <v>2976.6218902999999</v>
      </c>
      <c r="E8" s="6">
        <v>3049.5989906999998</v>
      </c>
      <c r="F8" s="4"/>
      <c r="G8" s="4"/>
      <c r="H8" s="4"/>
      <c r="I8" s="4"/>
    </row>
    <row r="9" spans="1:9">
      <c r="A9" s="1">
        <v>1994</v>
      </c>
      <c r="B9" s="15">
        <v>3014.4496358000001</v>
      </c>
      <c r="C9" s="6">
        <v>3279.4188177999999</v>
      </c>
      <c r="D9" s="6">
        <v>2952.6986019000001</v>
      </c>
      <c r="E9" s="6">
        <v>3114.2154381</v>
      </c>
      <c r="F9" s="4"/>
      <c r="G9" s="4"/>
      <c r="H9" s="4"/>
      <c r="I9" s="4"/>
    </row>
    <row r="10" spans="1:9">
      <c r="A10" s="1">
        <v>1995</v>
      </c>
      <c r="B10" s="15">
        <v>3380.5980497</v>
      </c>
      <c r="C10" s="6">
        <v>3734.528354</v>
      </c>
      <c r="D10" s="6">
        <v>3202.8000900000002</v>
      </c>
      <c r="E10" s="6">
        <v>3510.1151788000002</v>
      </c>
      <c r="F10" s="4"/>
      <c r="G10" s="4"/>
      <c r="H10" s="4"/>
      <c r="I10" s="4"/>
    </row>
    <row r="11" spans="1:9">
      <c r="A11" s="1">
        <v>1996</v>
      </c>
      <c r="B11" s="15">
        <v>3923.9776222999999</v>
      </c>
      <c r="C11" s="6">
        <v>4371.3873254</v>
      </c>
      <c r="D11" s="6">
        <v>3683.0744742000002</v>
      </c>
      <c r="E11" s="6">
        <v>4086.3391393000002</v>
      </c>
      <c r="F11" s="4"/>
      <c r="G11" s="4"/>
      <c r="H11" s="4"/>
      <c r="I11" s="4"/>
    </row>
    <row r="12" spans="1:9">
      <c r="A12" s="1">
        <v>1997</v>
      </c>
      <c r="B12" s="15">
        <v>3876.2461619000001</v>
      </c>
      <c r="C12" s="6">
        <v>4330.4070621999999</v>
      </c>
      <c r="D12" s="6">
        <v>3634.1009009999998</v>
      </c>
      <c r="E12" s="6">
        <v>4041.2952157</v>
      </c>
      <c r="F12" s="4"/>
      <c r="G12" s="4"/>
      <c r="H12" s="4"/>
      <c r="I12" s="4"/>
    </row>
    <row r="13" spans="1:9">
      <c r="A13" s="1">
        <v>1998</v>
      </c>
      <c r="B13" s="15">
        <v>4316.7513564999999</v>
      </c>
      <c r="C13" s="6">
        <v>4841.0336693999998</v>
      </c>
      <c r="D13" s="6">
        <v>4027.4869070999998</v>
      </c>
      <c r="E13" s="6">
        <v>4507.1289374999997</v>
      </c>
      <c r="F13" s="4"/>
      <c r="G13" s="4"/>
      <c r="H13" s="4"/>
      <c r="I13" s="4"/>
    </row>
    <row r="14" spans="1:9">
      <c r="A14" s="1">
        <v>1999</v>
      </c>
      <c r="B14" s="15">
        <v>4933.2305316000002</v>
      </c>
      <c r="C14" s="6">
        <v>5659.2554366000004</v>
      </c>
      <c r="D14" s="6">
        <v>4552.0877491000001</v>
      </c>
      <c r="E14" s="6">
        <v>5198.0129540999997</v>
      </c>
      <c r="F14" s="4"/>
      <c r="G14" s="4"/>
      <c r="H14" s="4"/>
      <c r="I14" s="4"/>
    </row>
    <row r="15" spans="1:9">
      <c r="A15" s="1">
        <v>2000</v>
      </c>
      <c r="B15" s="15">
        <v>5093.3762579000004</v>
      </c>
      <c r="C15" s="6">
        <v>5836.0467956000002</v>
      </c>
      <c r="D15" s="6">
        <v>4628.4277738999999</v>
      </c>
      <c r="E15" s="6">
        <v>5358.7052555</v>
      </c>
      <c r="F15" s="4"/>
      <c r="G15" s="4"/>
      <c r="H15" s="4"/>
      <c r="I15" s="4"/>
    </row>
    <row r="16" spans="1:9">
      <c r="A16" s="1">
        <v>2001</v>
      </c>
      <c r="B16" s="15">
        <v>5431.7812008000001</v>
      </c>
      <c r="C16" s="6">
        <v>6243.9090499000004</v>
      </c>
      <c r="D16" s="6">
        <v>4890.6239592000002</v>
      </c>
      <c r="E16" s="6">
        <v>5715.6010346000003</v>
      </c>
      <c r="F16" s="4"/>
      <c r="G16" s="4"/>
      <c r="H16" s="4"/>
      <c r="I16" s="4"/>
    </row>
    <row r="17" spans="1:9">
      <c r="A17" s="1">
        <v>2002</v>
      </c>
      <c r="B17" s="15">
        <v>5685.5899232000002</v>
      </c>
      <c r="C17" s="6">
        <v>6588.6185899000002</v>
      </c>
      <c r="D17" s="6">
        <v>5195.8431287000003</v>
      </c>
      <c r="E17" s="6">
        <v>6004.2491331000001</v>
      </c>
      <c r="F17" s="4"/>
      <c r="G17" s="4"/>
      <c r="H17" s="4"/>
      <c r="I17" s="4"/>
    </row>
    <row r="18" spans="1:9">
      <c r="A18" s="1">
        <v>2003</v>
      </c>
      <c r="B18" s="15">
        <v>5990.2741913</v>
      </c>
      <c r="C18" s="6">
        <v>6932.7087850999997</v>
      </c>
      <c r="D18" s="6">
        <v>5463.1152049000002</v>
      </c>
      <c r="E18" s="6">
        <v>6321.0289980999996</v>
      </c>
      <c r="F18" s="4"/>
      <c r="G18" s="4"/>
      <c r="H18" s="4"/>
      <c r="I18" s="4"/>
    </row>
    <row r="19" spans="1:9">
      <c r="A19" s="1">
        <v>2004</v>
      </c>
      <c r="B19" s="15">
        <v>6517.6179030000003</v>
      </c>
      <c r="C19" s="6">
        <v>7709.3972449000003</v>
      </c>
      <c r="D19" s="6">
        <v>5753.4855375999996</v>
      </c>
      <c r="E19" s="6">
        <v>6927.1090206999997</v>
      </c>
      <c r="F19" s="4"/>
      <c r="G19" s="4"/>
      <c r="H19" s="4"/>
      <c r="I19" s="4"/>
    </row>
    <row r="20" spans="1:9">
      <c r="A20" s="1">
        <v>2005</v>
      </c>
      <c r="B20" s="15">
        <v>6295.2953255000002</v>
      </c>
      <c r="C20" s="6">
        <v>7431.5282092999996</v>
      </c>
      <c r="D20" s="6">
        <v>5444.7867677000004</v>
      </c>
      <c r="E20" s="6">
        <v>6675.5490639999998</v>
      </c>
      <c r="F20" s="4"/>
      <c r="G20" s="4"/>
      <c r="H20" s="4"/>
      <c r="I20" s="4"/>
    </row>
    <row r="21" spans="1:9">
      <c r="A21" s="1">
        <v>2006</v>
      </c>
      <c r="B21" s="15">
        <v>6031.1673075999997</v>
      </c>
      <c r="C21" s="6">
        <v>7053.9515482999996</v>
      </c>
      <c r="D21" s="6">
        <v>5219.0245267999999</v>
      </c>
      <c r="E21" s="6">
        <v>6371.6629108999996</v>
      </c>
      <c r="F21" s="4"/>
      <c r="G21" s="4"/>
      <c r="H21" s="4"/>
      <c r="I21" s="4"/>
    </row>
    <row r="22" spans="1:9">
      <c r="A22" s="1">
        <v>2007</v>
      </c>
      <c r="B22" s="15">
        <v>5769.1227833000003</v>
      </c>
      <c r="C22" s="6">
        <v>6715.9077864999999</v>
      </c>
      <c r="D22" s="6">
        <v>5010.7168187999996</v>
      </c>
      <c r="E22" s="6">
        <v>6084.0417267000003</v>
      </c>
      <c r="F22" s="4"/>
      <c r="G22" s="4"/>
      <c r="H22" s="4"/>
      <c r="I22" s="4"/>
    </row>
    <row r="23" spans="1:9">
      <c r="A23" s="1">
        <v>2008</v>
      </c>
      <c r="B23" s="15">
        <v>5440.3586806000003</v>
      </c>
      <c r="C23" s="15">
        <v>6271.4342362999996</v>
      </c>
      <c r="D23" s="15">
        <v>4801.2193880000004</v>
      </c>
      <c r="E23" s="15">
        <v>5717.3428794000001</v>
      </c>
      <c r="F23" s="4"/>
      <c r="G23" s="4"/>
      <c r="H23" s="4"/>
      <c r="I23" s="4"/>
    </row>
    <row r="24" spans="1:9">
      <c r="A24" s="1">
        <v>2009</v>
      </c>
      <c r="B24" s="15">
        <v>5792.7852248999998</v>
      </c>
      <c r="C24" s="6">
        <v>6657.4268744000001</v>
      </c>
      <c r="D24" s="6">
        <v>5127.3793819000002</v>
      </c>
      <c r="E24" s="6">
        <v>6080.1194321000003</v>
      </c>
      <c r="F24" s="4"/>
      <c r="G24" s="4"/>
      <c r="H24" s="4"/>
      <c r="I24" s="4"/>
    </row>
    <row r="25" spans="1:9">
      <c r="A25" s="45">
        <v>2010</v>
      </c>
      <c r="B25" s="48">
        <v>5599.6758754000002</v>
      </c>
      <c r="C25" s="48">
        <v>6423.1755163999997</v>
      </c>
      <c r="D25" s="15">
        <v>4987.3753022999999</v>
      </c>
      <c r="E25" s="15">
        <v>5874.6716847999996</v>
      </c>
      <c r="F25" s="4"/>
      <c r="G25" s="4"/>
      <c r="H25" s="4"/>
      <c r="I25" s="4"/>
    </row>
    <row r="26" spans="1:9">
      <c r="A26" s="45"/>
      <c r="B26" s="17"/>
      <c r="D26" s="15"/>
      <c r="E26" s="17"/>
      <c r="F26" s="4"/>
      <c r="G26" s="4"/>
      <c r="H26" s="4"/>
      <c r="I26" s="4"/>
    </row>
    <row r="27" spans="1:9">
      <c r="A27" s="45"/>
      <c r="B27" s="12"/>
      <c r="C27" s="47"/>
      <c r="D27" s="4"/>
      <c r="F27" s="4"/>
      <c r="G27" s="4"/>
      <c r="H27" s="4"/>
      <c r="I27" s="4"/>
    </row>
    <row r="28" spans="1:9">
      <c r="A28" s="45"/>
      <c r="C28" s="6"/>
      <c r="E28" s="6"/>
      <c r="F28" s="4"/>
      <c r="G28" s="4"/>
      <c r="H28" s="4"/>
      <c r="I28" s="4"/>
    </row>
    <row r="29" spans="1:9">
      <c r="A29" s="45"/>
      <c r="B29" s="15"/>
      <c r="C29" s="6"/>
      <c r="E29" s="6"/>
      <c r="F29" s="4"/>
      <c r="G29" s="4"/>
      <c r="H29" s="4"/>
      <c r="I29" s="4"/>
    </row>
    <row r="30" spans="1:9">
      <c r="A30" s="45"/>
      <c r="B30" s="15"/>
      <c r="C30" s="6"/>
      <c r="E30" s="6"/>
      <c r="F30" s="4"/>
      <c r="G30" s="4"/>
      <c r="H30" s="4"/>
      <c r="I30" s="4"/>
    </row>
    <row r="31" spans="1:9">
      <c r="A31" s="45"/>
      <c r="B31" s="15"/>
      <c r="C31" s="6"/>
      <c r="E31" s="6"/>
      <c r="F31" s="4"/>
      <c r="G31" s="4"/>
      <c r="H31" s="4"/>
      <c r="I31" s="4"/>
    </row>
    <row r="32" spans="1:9">
      <c r="A32" s="45"/>
      <c r="B32" s="15"/>
      <c r="C32" s="6"/>
      <c r="E32" s="6"/>
      <c r="F32" s="4"/>
      <c r="G32" s="4"/>
      <c r="H32" s="4"/>
      <c r="I32" s="4"/>
    </row>
    <row r="33" spans="1:9">
      <c r="A33" s="23"/>
      <c r="B33" s="15"/>
      <c r="C33" s="6"/>
      <c r="E33" s="6"/>
      <c r="F33" s="4"/>
      <c r="G33" s="4"/>
      <c r="H33" s="4"/>
      <c r="I33" s="4"/>
    </row>
    <row r="34" spans="1:9">
      <c r="A34" s="45"/>
      <c r="B34" s="15"/>
      <c r="C34" s="6"/>
      <c r="E34" s="6"/>
      <c r="F34" s="4"/>
      <c r="G34" s="4"/>
      <c r="H34" s="4"/>
      <c r="I34" s="4"/>
    </row>
    <row r="35" spans="1:9">
      <c r="A35" s="45"/>
      <c r="B35" s="15"/>
      <c r="C35" s="6"/>
      <c r="E35" s="6"/>
      <c r="F35" s="4"/>
      <c r="G35" s="4"/>
      <c r="H35" s="4"/>
      <c r="I35" s="4"/>
    </row>
    <row r="36" spans="1:9">
      <c r="A36" s="11"/>
      <c r="B36" s="15"/>
      <c r="C36" s="6"/>
      <c r="E36" s="6"/>
      <c r="F36" s="4"/>
      <c r="G36" s="4"/>
      <c r="H36" s="4"/>
      <c r="I36" s="4"/>
    </row>
    <row r="37" spans="1:9">
      <c r="A37" s="45"/>
      <c r="B37" s="15"/>
      <c r="C37" s="6"/>
      <c r="E37" s="6"/>
      <c r="F37" s="4"/>
      <c r="G37" s="4"/>
      <c r="H37" s="4"/>
      <c r="I37" s="4"/>
    </row>
    <row r="38" spans="1:9">
      <c r="B38" s="15"/>
      <c r="C38" s="6"/>
      <c r="E38" s="6"/>
      <c r="F38" s="4"/>
      <c r="G38" s="4"/>
      <c r="H38" s="4"/>
      <c r="I38" s="4"/>
    </row>
    <row r="39" spans="1:9">
      <c r="A39" s="11"/>
      <c r="B39" s="15"/>
      <c r="C39" s="6"/>
      <c r="E39" s="6"/>
      <c r="F39" s="4"/>
      <c r="G39" s="4"/>
      <c r="H39" s="4"/>
      <c r="I39" s="4"/>
    </row>
    <row r="40" spans="1:9">
      <c r="A40" s="11"/>
      <c r="B40" s="15"/>
      <c r="C40" s="6"/>
      <c r="E40" s="6"/>
      <c r="F40" s="4"/>
      <c r="G40" s="4"/>
      <c r="H40" s="4"/>
      <c r="I40" s="4"/>
    </row>
    <row r="41" spans="1:9">
      <c r="B41" s="15"/>
      <c r="C41" s="6"/>
      <c r="E41" s="6"/>
      <c r="F41" s="4"/>
      <c r="G41" s="4"/>
      <c r="H41" s="4"/>
      <c r="I41" s="4"/>
    </row>
    <row r="42" spans="1:9">
      <c r="B42" s="15"/>
      <c r="C42" s="6"/>
      <c r="E42" s="6"/>
      <c r="F42" s="4"/>
      <c r="G42" s="4"/>
      <c r="H42" s="4"/>
      <c r="I42" s="4"/>
    </row>
    <row r="43" spans="1:9">
      <c r="B43" s="15"/>
      <c r="C43" s="6"/>
      <c r="E43" s="6"/>
      <c r="F43" s="4"/>
      <c r="G43" s="4"/>
      <c r="H43" s="4"/>
      <c r="I43" s="4"/>
    </row>
    <row r="44" spans="1:9">
      <c r="B44" s="15"/>
      <c r="C44" s="6"/>
      <c r="E44" s="6"/>
      <c r="F44" s="4"/>
      <c r="G44" s="4"/>
      <c r="H44" s="4"/>
      <c r="I44" s="4"/>
    </row>
    <row r="45" spans="1:9">
      <c r="B45" s="15"/>
      <c r="D45" s="15"/>
      <c r="E45" s="15"/>
      <c r="F45" s="4"/>
      <c r="G45" s="4"/>
      <c r="H45" s="4"/>
      <c r="I45" s="4"/>
    </row>
    <row r="46" spans="1:9">
      <c r="B46" s="12"/>
      <c r="C46" s="12"/>
      <c r="D46" s="12"/>
      <c r="E46" s="12"/>
      <c r="F46" s="4"/>
      <c r="G46" s="4"/>
      <c r="H46" s="4"/>
      <c r="I46" s="4"/>
    </row>
    <row r="47" spans="1:9">
      <c r="B47" s="12"/>
      <c r="C47" s="12"/>
      <c r="D47" s="12"/>
      <c r="E47" s="12"/>
      <c r="F47" s="4"/>
      <c r="G47" s="4"/>
      <c r="H47" s="4"/>
      <c r="I47" s="4"/>
    </row>
    <row r="48" spans="1:9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2"/>
      <c r="C50" s="12"/>
      <c r="D50" s="12"/>
      <c r="E50" s="12"/>
    </row>
    <row r="51" spans="2:5">
      <c r="B51" s="12"/>
      <c r="C51" s="12"/>
      <c r="D51" s="12"/>
      <c r="E51" s="12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  <row r="59" spans="2:5">
      <c r="B59" s="13"/>
      <c r="C59" s="24"/>
      <c r="D59" s="13"/>
      <c r="E59" s="13"/>
    </row>
    <row r="60" spans="2:5">
      <c r="B60" s="13"/>
      <c r="C60" s="24"/>
      <c r="D60" s="13"/>
      <c r="E60" s="13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0"/>
  <sheetViews>
    <sheetView showGridLines="0" workbookViewId="0"/>
  </sheetViews>
  <sheetFormatPr defaultRowHeight="15"/>
  <cols>
    <col min="1" max="1" width="7.28515625" style="45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9" width="8.85546875" style="5" customWidth="1"/>
    <col min="10" max="16384" width="9.140625" style="4"/>
  </cols>
  <sheetData>
    <row r="1" spans="1:9">
      <c r="A1" s="45" t="s">
        <v>40</v>
      </c>
    </row>
    <row r="2" spans="1:9">
      <c r="A2" s="45" t="s">
        <v>85</v>
      </c>
    </row>
    <row r="4" spans="1:9">
      <c r="C4" s="15" t="s">
        <v>146</v>
      </c>
    </row>
    <row r="5" spans="1:9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  <c r="I5" s="4"/>
    </row>
    <row r="6" spans="1:9">
      <c r="A6" s="45">
        <v>1991</v>
      </c>
      <c r="B6" s="6">
        <v>1.4774425E-3</v>
      </c>
      <c r="C6" s="6">
        <v>5.6619679999999999E-3</v>
      </c>
      <c r="D6" s="15" t="s">
        <v>147</v>
      </c>
      <c r="E6" s="6">
        <v>2.9817741E-3</v>
      </c>
      <c r="F6" s="4"/>
      <c r="G6" s="4"/>
      <c r="H6" s="4"/>
      <c r="I6" s="4"/>
    </row>
    <row r="7" spans="1:9">
      <c r="A7" s="45">
        <v>1992</v>
      </c>
      <c r="B7" s="15">
        <v>31.877270969000001</v>
      </c>
      <c r="C7" s="6">
        <v>57.818556907999998</v>
      </c>
      <c r="D7" s="6">
        <v>40.022593960999998</v>
      </c>
      <c r="E7" s="6">
        <v>41.917886181999997</v>
      </c>
      <c r="F7" s="4"/>
      <c r="G7" s="4"/>
      <c r="H7" s="4"/>
      <c r="I7" s="4"/>
    </row>
    <row r="8" spans="1:9">
      <c r="A8" s="45">
        <v>1993</v>
      </c>
      <c r="B8" s="15">
        <v>184.9457218</v>
      </c>
      <c r="C8" s="6">
        <v>340.83492123000002</v>
      </c>
      <c r="D8" s="6">
        <v>254.04037926000001</v>
      </c>
      <c r="E8" s="6">
        <v>247.06274123</v>
      </c>
      <c r="F8" s="4"/>
      <c r="G8" s="4"/>
      <c r="H8" s="4"/>
      <c r="I8" s="4"/>
    </row>
    <row r="9" spans="1:9">
      <c r="A9" s="45">
        <v>1994</v>
      </c>
      <c r="B9" s="15">
        <v>369.57868683999999</v>
      </c>
      <c r="C9" s="6">
        <v>632.17475081999999</v>
      </c>
      <c r="D9" s="6">
        <v>535.31896628000004</v>
      </c>
      <c r="E9" s="6">
        <v>477.76961762000002</v>
      </c>
      <c r="F9" s="4"/>
      <c r="G9" s="4"/>
      <c r="H9" s="4"/>
      <c r="I9" s="4"/>
    </row>
    <row r="10" spans="1:9">
      <c r="A10" s="45">
        <v>1995</v>
      </c>
      <c r="B10" s="15">
        <v>442.30539759999999</v>
      </c>
      <c r="C10" s="6">
        <v>758.28873067999996</v>
      </c>
      <c r="D10" s="6">
        <v>579.37637285000005</v>
      </c>
      <c r="E10" s="6">
        <v>571.07164795000006</v>
      </c>
      <c r="F10" s="4"/>
      <c r="G10" s="4"/>
      <c r="H10" s="4"/>
      <c r="I10" s="4"/>
    </row>
    <row r="11" spans="1:9">
      <c r="A11" s="45">
        <v>1996</v>
      </c>
      <c r="B11" s="15">
        <v>523.02394404999995</v>
      </c>
      <c r="C11" s="6">
        <v>933.60550112999999</v>
      </c>
      <c r="D11" s="6">
        <v>643.02570963000005</v>
      </c>
      <c r="E11" s="6">
        <v>688.60000330000003</v>
      </c>
      <c r="F11" s="4"/>
      <c r="G11" s="4"/>
      <c r="H11" s="4"/>
      <c r="I11" s="4"/>
    </row>
    <row r="12" spans="1:9">
      <c r="A12" s="45">
        <v>1997</v>
      </c>
      <c r="B12" s="15">
        <v>558.33853591000002</v>
      </c>
      <c r="C12" s="6">
        <v>994.30856208</v>
      </c>
      <c r="D12" s="6">
        <v>678.11038250000001</v>
      </c>
      <c r="E12" s="6">
        <v>734.95296501999997</v>
      </c>
      <c r="F12" s="4"/>
      <c r="G12" s="4"/>
      <c r="H12" s="4"/>
      <c r="I12" s="4"/>
    </row>
    <row r="13" spans="1:9">
      <c r="A13" s="45">
        <v>1998</v>
      </c>
      <c r="B13" s="15">
        <v>596.28061074000004</v>
      </c>
      <c r="C13" s="6">
        <v>1020.1840267</v>
      </c>
      <c r="D13" s="6">
        <v>716.04012329</v>
      </c>
      <c r="E13" s="6">
        <v>769.17929574000004</v>
      </c>
      <c r="F13" s="4"/>
      <c r="G13" s="4"/>
      <c r="H13" s="4"/>
      <c r="I13" s="4"/>
    </row>
    <row r="14" spans="1:9">
      <c r="A14" s="45">
        <v>1999</v>
      </c>
      <c r="B14" s="15">
        <v>582.73876400999995</v>
      </c>
      <c r="C14" s="6">
        <v>1021.5291033</v>
      </c>
      <c r="D14" s="6">
        <v>659.60399474999997</v>
      </c>
      <c r="E14" s="6">
        <v>759.88256837999995</v>
      </c>
      <c r="F14" s="4"/>
      <c r="G14" s="4"/>
      <c r="H14" s="4"/>
      <c r="I14" s="4"/>
    </row>
    <row r="15" spans="1:9">
      <c r="A15" s="45">
        <v>2000</v>
      </c>
      <c r="B15" s="15">
        <v>929.97108419999995</v>
      </c>
      <c r="C15" s="6">
        <v>1760.1498176</v>
      </c>
      <c r="D15" s="6">
        <v>995.09945865999998</v>
      </c>
      <c r="E15" s="6">
        <v>1259.7938162</v>
      </c>
      <c r="F15" s="4"/>
      <c r="G15" s="4"/>
      <c r="H15" s="4"/>
      <c r="I15" s="4"/>
    </row>
    <row r="16" spans="1:9">
      <c r="A16" s="45">
        <v>2001</v>
      </c>
      <c r="B16" s="15">
        <v>1079.9820732999999</v>
      </c>
      <c r="C16" s="6">
        <v>2007.0293352000001</v>
      </c>
      <c r="D16" s="6">
        <v>1100.8104942</v>
      </c>
      <c r="E16" s="6">
        <v>1440.7620138</v>
      </c>
      <c r="F16" s="4"/>
      <c r="G16" s="4"/>
      <c r="H16" s="4"/>
      <c r="I16" s="4"/>
    </row>
    <row r="17" spans="1:9">
      <c r="A17" s="45">
        <v>2002</v>
      </c>
      <c r="B17" s="15">
        <v>1284.6566805</v>
      </c>
      <c r="C17" s="6">
        <v>2319.8794541000002</v>
      </c>
      <c r="D17" s="6">
        <v>1313.852365</v>
      </c>
      <c r="E17" s="6">
        <v>1685.1753973</v>
      </c>
      <c r="F17" s="4"/>
      <c r="G17" s="4"/>
      <c r="H17" s="4"/>
      <c r="I17" s="4"/>
    </row>
    <row r="18" spans="1:9">
      <c r="A18" s="45">
        <v>2003</v>
      </c>
      <c r="B18" s="15">
        <v>1232.6730308000001</v>
      </c>
      <c r="C18" s="6">
        <v>2343.0284775</v>
      </c>
      <c r="D18" s="6">
        <v>1240.8179482</v>
      </c>
      <c r="E18" s="6">
        <v>1661.0410257000001</v>
      </c>
      <c r="F18" s="4"/>
      <c r="G18" s="4"/>
      <c r="H18" s="4"/>
      <c r="I18" s="4"/>
    </row>
    <row r="19" spans="1:9">
      <c r="A19" s="45">
        <v>2004</v>
      </c>
      <c r="B19" s="15">
        <v>1349.6786958</v>
      </c>
      <c r="C19" s="6">
        <v>2635.5645691</v>
      </c>
      <c r="D19" s="6">
        <v>1463.1375373999999</v>
      </c>
      <c r="E19" s="6">
        <v>1849.9153497</v>
      </c>
      <c r="F19" s="4"/>
      <c r="G19" s="4"/>
      <c r="H19" s="4"/>
      <c r="I19" s="4"/>
    </row>
    <row r="20" spans="1:9">
      <c r="A20" s="45">
        <v>2005</v>
      </c>
      <c r="B20" s="15">
        <v>987.63577573999999</v>
      </c>
      <c r="C20" s="6">
        <v>1860.5660932000001</v>
      </c>
      <c r="D20" s="6">
        <v>1021.9962233</v>
      </c>
      <c r="E20" s="6">
        <v>1323.3754015</v>
      </c>
      <c r="F20" s="4"/>
      <c r="G20" s="4"/>
      <c r="H20" s="4"/>
      <c r="I20" s="4"/>
    </row>
    <row r="21" spans="1:9">
      <c r="A21" s="45">
        <v>2006</v>
      </c>
      <c r="B21" s="15">
        <v>893.55991571000004</v>
      </c>
      <c r="C21" s="6">
        <v>1680.8985680999999</v>
      </c>
      <c r="D21" s="6">
        <v>921.94270865999999</v>
      </c>
      <c r="E21" s="6">
        <v>1196.7374984999999</v>
      </c>
      <c r="F21" s="4"/>
      <c r="G21" s="4"/>
      <c r="H21" s="4"/>
      <c r="I21" s="4"/>
    </row>
    <row r="22" spans="1:9">
      <c r="A22" s="45">
        <v>2007</v>
      </c>
      <c r="B22" s="15">
        <v>913.11806062000005</v>
      </c>
      <c r="C22" s="6">
        <v>1671.9269595000001</v>
      </c>
      <c r="D22" s="6">
        <v>943.11983141999997</v>
      </c>
      <c r="E22" s="6">
        <v>1205.4091304000001</v>
      </c>
      <c r="F22" s="4"/>
      <c r="G22" s="4"/>
      <c r="H22" s="4"/>
      <c r="I22" s="4"/>
    </row>
    <row r="23" spans="1:9">
      <c r="A23" s="45">
        <v>2008</v>
      </c>
      <c r="B23" s="15">
        <v>1019.2041011</v>
      </c>
      <c r="C23" s="15">
        <v>1822.7708668</v>
      </c>
      <c r="D23" s="15">
        <v>1030.1374324000001</v>
      </c>
      <c r="E23" s="15">
        <v>1326.7658646</v>
      </c>
      <c r="F23" s="4"/>
      <c r="G23" s="4"/>
      <c r="H23" s="4"/>
      <c r="I23" s="4"/>
    </row>
    <row r="24" spans="1:9">
      <c r="A24" s="45">
        <v>2009</v>
      </c>
      <c r="B24" s="15">
        <v>1041.1947874</v>
      </c>
      <c r="C24" s="6">
        <v>1821.0803956</v>
      </c>
      <c r="D24" s="6">
        <v>1065.8877001000001</v>
      </c>
      <c r="E24" s="6">
        <v>1340.1577480000001</v>
      </c>
      <c r="F24" s="4"/>
      <c r="G24" s="4"/>
      <c r="H24" s="4"/>
      <c r="I24" s="4"/>
    </row>
    <row r="25" spans="1:9">
      <c r="A25" s="45">
        <v>2010</v>
      </c>
      <c r="B25" s="48">
        <v>917.54973885000004</v>
      </c>
      <c r="C25" s="48">
        <v>1591.8082621999999</v>
      </c>
      <c r="D25" s="15">
        <v>957.37869983999997</v>
      </c>
      <c r="E25" s="15">
        <v>1177.6314279000001</v>
      </c>
      <c r="F25" s="4"/>
      <c r="G25" s="4"/>
      <c r="H25" s="4"/>
      <c r="I25" s="4"/>
    </row>
    <row r="26" spans="1:9">
      <c r="B26" s="17"/>
      <c r="D26" s="15"/>
      <c r="E26" s="17"/>
      <c r="F26" s="4"/>
      <c r="G26" s="4"/>
      <c r="H26" s="4"/>
      <c r="I26" s="4"/>
    </row>
    <row r="27" spans="1:9">
      <c r="B27" s="12"/>
      <c r="C27" s="47"/>
      <c r="D27" s="4"/>
      <c r="F27" s="4"/>
      <c r="G27" s="4"/>
      <c r="H27" s="4"/>
      <c r="I27" s="4"/>
    </row>
    <row r="28" spans="1:9">
      <c r="C28" s="6"/>
      <c r="E28" s="6"/>
      <c r="F28" s="4"/>
      <c r="G28" s="4"/>
      <c r="H28" s="4"/>
      <c r="I28" s="4"/>
    </row>
    <row r="29" spans="1:9">
      <c r="B29" s="15"/>
      <c r="C29" s="6"/>
      <c r="E29" s="6"/>
      <c r="F29" s="4"/>
      <c r="G29" s="4"/>
      <c r="H29" s="4"/>
      <c r="I29" s="4"/>
    </row>
    <row r="30" spans="1:9">
      <c r="B30" s="15"/>
      <c r="C30" s="6"/>
      <c r="E30" s="6"/>
      <c r="F30" s="4"/>
      <c r="G30" s="4"/>
      <c r="H30" s="4"/>
      <c r="I30" s="4"/>
    </row>
    <row r="31" spans="1:9">
      <c r="B31" s="15"/>
      <c r="C31" s="6"/>
      <c r="E31" s="6"/>
      <c r="F31" s="4"/>
      <c r="G31" s="4"/>
      <c r="H31" s="4"/>
      <c r="I31" s="4"/>
    </row>
    <row r="32" spans="1:9">
      <c r="B32" s="15"/>
      <c r="C32" s="6"/>
      <c r="E32" s="6"/>
      <c r="F32" s="4"/>
      <c r="G32" s="4"/>
      <c r="H32" s="4"/>
      <c r="I32" s="4"/>
    </row>
    <row r="33" spans="1:9">
      <c r="A33" s="23"/>
      <c r="B33" s="15"/>
      <c r="C33" s="6"/>
      <c r="E33" s="6"/>
      <c r="F33" s="4"/>
      <c r="G33" s="4"/>
      <c r="H33" s="4"/>
      <c r="I33" s="4"/>
    </row>
    <row r="34" spans="1:9">
      <c r="B34" s="15"/>
      <c r="C34" s="6"/>
      <c r="E34" s="6"/>
      <c r="F34" s="4"/>
      <c r="G34" s="4"/>
      <c r="H34" s="4"/>
      <c r="I34" s="4"/>
    </row>
    <row r="35" spans="1:9">
      <c r="B35" s="15"/>
      <c r="C35" s="6"/>
      <c r="E35" s="6"/>
      <c r="F35" s="4"/>
      <c r="G35" s="4"/>
      <c r="H35" s="4"/>
      <c r="I35" s="4"/>
    </row>
    <row r="36" spans="1:9">
      <c r="A36" s="11"/>
      <c r="B36" s="15"/>
      <c r="C36" s="6"/>
      <c r="E36" s="6"/>
      <c r="F36" s="4"/>
      <c r="G36" s="4"/>
      <c r="H36" s="4"/>
      <c r="I36" s="4"/>
    </row>
    <row r="37" spans="1:9">
      <c r="B37" s="15"/>
      <c r="C37" s="6"/>
      <c r="E37" s="6"/>
      <c r="F37" s="4"/>
      <c r="G37" s="4"/>
      <c r="H37" s="4"/>
      <c r="I37" s="4"/>
    </row>
    <row r="38" spans="1:9">
      <c r="B38" s="15"/>
      <c r="C38" s="6"/>
      <c r="E38" s="6"/>
      <c r="F38" s="4"/>
      <c r="G38" s="4"/>
      <c r="H38" s="4"/>
      <c r="I38" s="4"/>
    </row>
    <row r="39" spans="1:9">
      <c r="A39" s="11"/>
      <c r="B39" s="15"/>
      <c r="C39" s="6"/>
      <c r="E39" s="6"/>
      <c r="F39" s="4"/>
      <c r="G39" s="4"/>
      <c r="H39" s="4"/>
      <c r="I39" s="4"/>
    </row>
    <row r="40" spans="1:9">
      <c r="A40" s="11"/>
      <c r="B40" s="15"/>
      <c r="C40" s="6"/>
      <c r="E40" s="6"/>
      <c r="F40" s="4"/>
      <c r="G40" s="4"/>
      <c r="H40" s="4"/>
      <c r="I40" s="4"/>
    </row>
    <row r="41" spans="1:9">
      <c r="B41" s="15"/>
      <c r="C41" s="6"/>
      <c r="E41" s="6"/>
      <c r="F41" s="4"/>
      <c r="G41" s="4"/>
      <c r="H41" s="4"/>
      <c r="I41" s="4"/>
    </row>
    <row r="42" spans="1:9">
      <c r="B42" s="15"/>
      <c r="C42" s="6"/>
      <c r="E42" s="6"/>
      <c r="F42" s="4"/>
      <c r="G42" s="4"/>
      <c r="H42" s="4"/>
      <c r="I42" s="4"/>
    </row>
    <row r="43" spans="1:9">
      <c r="B43" s="15"/>
      <c r="C43" s="6"/>
      <c r="E43" s="6"/>
      <c r="F43" s="4"/>
      <c r="G43" s="4"/>
      <c r="H43" s="4"/>
      <c r="I43" s="4"/>
    </row>
    <row r="44" spans="1:9">
      <c r="B44" s="15"/>
      <c r="C44" s="6"/>
      <c r="E44" s="6"/>
      <c r="F44" s="4"/>
      <c r="G44" s="4"/>
      <c r="H44" s="4"/>
      <c r="I44" s="4"/>
    </row>
    <row r="45" spans="1:9">
      <c r="B45" s="15"/>
      <c r="D45" s="15"/>
      <c r="E45" s="15"/>
      <c r="F45" s="4"/>
      <c r="G45" s="4"/>
      <c r="H45" s="4"/>
      <c r="I45" s="4"/>
    </row>
    <row r="46" spans="1:9">
      <c r="B46" s="12"/>
      <c r="C46" s="12"/>
      <c r="D46" s="12"/>
      <c r="E46" s="12"/>
      <c r="F46" s="4"/>
      <c r="G46" s="4"/>
      <c r="H46" s="4"/>
      <c r="I46" s="4"/>
    </row>
    <row r="47" spans="1:9">
      <c r="B47" s="12"/>
      <c r="C47" s="12"/>
      <c r="D47" s="12"/>
      <c r="E47" s="12"/>
      <c r="F47" s="4"/>
      <c r="G47" s="4"/>
      <c r="H47" s="4"/>
      <c r="I47" s="4"/>
    </row>
    <row r="48" spans="1:9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2"/>
      <c r="C50" s="12"/>
      <c r="D50" s="12"/>
      <c r="E50" s="12"/>
    </row>
    <row r="51" spans="2:5">
      <c r="B51" s="12"/>
      <c r="C51" s="12"/>
      <c r="D51" s="12"/>
      <c r="E51" s="12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  <row r="59" spans="2:5">
      <c r="B59" s="13"/>
      <c r="C59" s="24"/>
      <c r="D59" s="13"/>
      <c r="E59" s="13"/>
    </row>
    <row r="60" spans="2:5">
      <c r="B60" s="13"/>
      <c r="C60" s="24"/>
      <c r="D60" s="13"/>
      <c r="E60" s="13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8"/>
  <sheetViews>
    <sheetView showGridLines="0" zoomScaleNormal="100" workbookViewId="0"/>
  </sheetViews>
  <sheetFormatPr defaultRowHeight="15"/>
  <cols>
    <col min="1" max="1" width="7.28515625" style="1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8" width="8.85546875" style="5" customWidth="1"/>
    <col min="9" max="16384" width="9.140625" style="4"/>
  </cols>
  <sheetData>
    <row r="1" spans="1:8">
      <c r="A1" s="43" t="s">
        <v>41</v>
      </c>
    </row>
    <row r="2" spans="1:8">
      <c r="A2" s="1" t="s">
        <v>86</v>
      </c>
    </row>
    <row r="4" spans="1:8">
      <c r="C4" s="15" t="s">
        <v>146</v>
      </c>
    </row>
    <row r="5" spans="1:8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</row>
    <row r="6" spans="1:8">
      <c r="A6" s="1">
        <v>1991</v>
      </c>
      <c r="B6" s="6">
        <v>1.7526302144999999</v>
      </c>
      <c r="C6" s="6">
        <v>2.1094968485000001</v>
      </c>
      <c r="D6" s="6">
        <v>0.40385353810000002</v>
      </c>
      <c r="E6" s="6">
        <v>1.8395293062</v>
      </c>
      <c r="F6" s="4"/>
      <c r="G6" s="4"/>
      <c r="H6" s="4"/>
    </row>
    <row r="7" spans="1:8">
      <c r="A7" s="1">
        <v>1992</v>
      </c>
      <c r="B7" s="15">
        <v>18.157388079</v>
      </c>
      <c r="C7" s="6">
        <v>14.880313786</v>
      </c>
      <c r="D7" s="6">
        <v>21.923284853999998</v>
      </c>
      <c r="E7" s="6">
        <v>17.061489607999999</v>
      </c>
      <c r="F7" s="4"/>
      <c r="G7" s="4"/>
      <c r="H7" s="4"/>
    </row>
    <row r="8" spans="1:8">
      <c r="A8" s="1">
        <v>1993</v>
      </c>
      <c r="B8" s="15">
        <v>129.34957961999999</v>
      </c>
      <c r="C8" s="6">
        <v>134.69033121999999</v>
      </c>
      <c r="D8" s="6">
        <v>138.71172682</v>
      </c>
      <c r="E8" s="6">
        <v>131.74726630000001</v>
      </c>
      <c r="F8" s="4"/>
      <c r="G8" s="4"/>
      <c r="H8" s="4"/>
    </row>
    <row r="9" spans="1:8">
      <c r="A9" s="1">
        <v>1994</v>
      </c>
      <c r="B9" s="15">
        <v>230.24386541999999</v>
      </c>
      <c r="C9" s="6">
        <v>246.84095504000001</v>
      </c>
      <c r="D9" s="6">
        <v>224.17634623999999</v>
      </c>
      <c r="E9" s="6">
        <v>236.4026571</v>
      </c>
      <c r="F9" s="4"/>
      <c r="G9" s="4"/>
      <c r="H9" s="4"/>
    </row>
    <row r="10" spans="1:8">
      <c r="A10" s="1">
        <v>1995</v>
      </c>
      <c r="B10" s="15">
        <v>305.64283497999998</v>
      </c>
      <c r="C10" s="6">
        <v>326.70578246000002</v>
      </c>
      <c r="D10" s="6">
        <v>279.52168589000001</v>
      </c>
      <c r="E10" s="6">
        <v>312.66053583000001</v>
      </c>
      <c r="F10" s="4"/>
      <c r="G10" s="4"/>
      <c r="H10" s="4"/>
    </row>
    <row r="11" spans="1:8">
      <c r="A11" s="1">
        <v>1996</v>
      </c>
      <c r="B11" s="15">
        <v>495.00122474</v>
      </c>
      <c r="C11" s="6">
        <v>532.94097764000003</v>
      </c>
      <c r="D11" s="6">
        <v>415.08422324999998</v>
      </c>
      <c r="E11" s="6">
        <v>505.87760255000001</v>
      </c>
      <c r="F11" s="4"/>
      <c r="G11" s="4"/>
      <c r="H11" s="4"/>
    </row>
    <row r="12" spans="1:8">
      <c r="A12" s="1">
        <v>1997</v>
      </c>
      <c r="B12" s="15">
        <v>665.66235630000006</v>
      </c>
      <c r="C12" s="6">
        <v>725.90115007999998</v>
      </c>
      <c r="D12" s="6">
        <v>539.07737605</v>
      </c>
      <c r="E12" s="6">
        <v>682.67907007999997</v>
      </c>
      <c r="F12" s="4"/>
      <c r="G12" s="4"/>
      <c r="H12" s="4"/>
    </row>
    <row r="13" spans="1:8">
      <c r="A13" s="1">
        <v>1998</v>
      </c>
      <c r="B13" s="15">
        <v>718.45949366000002</v>
      </c>
      <c r="C13" s="6">
        <v>752.90506144000005</v>
      </c>
      <c r="D13" s="6">
        <v>598.64274521000004</v>
      </c>
      <c r="E13" s="6">
        <v>725.55942971000002</v>
      </c>
      <c r="F13" s="4"/>
      <c r="G13" s="4"/>
      <c r="H13" s="4"/>
    </row>
    <row r="14" spans="1:8">
      <c r="A14" s="1">
        <v>1999</v>
      </c>
      <c r="B14" s="15">
        <v>745.34316232000003</v>
      </c>
      <c r="C14" s="6">
        <v>770.05172443000004</v>
      </c>
      <c r="D14" s="6">
        <v>607.03515320999998</v>
      </c>
      <c r="E14" s="6">
        <v>747.37142859000005</v>
      </c>
      <c r="F14" s="4"/>
      <c r="G14" s="4"/>
      <c r="H14" s="4"/>
    </row>
    <row r="15" spans="1:8">
      <c r="A15" s="1">
        <v>2000</v>
      </c>
      <c r="B15" s="15">
        <v>747.25841556</v>
      </c>
      <c r="C15" s="6">
        <v>762.27154384000005</v>
      </c>
      <c r="D15" s="6">
        <v>577.90254834999996</v>
      </c>
      <c r="E15" s="6">
        <v>743.53373217000001</v>
      </c>
      <c r="F15" s="4"/>
      <c r="G15" s="4"/>
      <c r="H15" s="4"/>
    </row>
    <row r="16" spans="1:8">
      <c r="A16" s="1">
        <v>2001</v>
      </c>
      <c r="B16" s="15">
        <v>818.12173547999998</v>
      </c>
      <c r="C16" s="6">
        <v>835.19315371000005</v>
      </c>
      <c r="D16" s="6">
        <v>680.03027494000003</v>
      </c>
      <c r="E16" s="6">
        <v>816.78552691000004</v>
      </c>
      <c r="F16" s="4"/>
      <c r="G16" s="4"/>
      <c r="H16" s="4"/>
    </row>
    <row r="17" spans="1:8">
      <c r="A17" s="1">
        <v>2002</v>
      </c>
      <c r="B17" s="15">
        <v>1069.9295247</v>
      </c>
      <c r="C17" s="6">
        <v>1073.1010014000001</v>
      </c>
      <c r="D17" s="6">
        <v>863.08069668999997</v>
      </c>
      <c r="E17" s="6">
        <v>1058.8198150999999</v>
      </c>
      <c r="F17" s="4"/>
      <c r="G17" s="4"/>
      <c r="H17" s="4"/>
    </row>
    <row r="18" spans="1:8">
      <c r="A18" s="1">
        <v>2003</v>
      </c>
      <c r="B18" s="15">
        <v>1180.6789911000001</v>
      </c>
      <c r="C18" s="6">
        <v>1167.6944655</v>
      </c>
      <c r="D18" s="6">
        <v>994.36006368999995</v>
      </c>
      <c r="E18" s="6">
        <v>1164.2221302999999</v>
      </c>
      <c r="F18" s="4"/>
      <c r="G18" s="4"/>
      <c r="H18" s="4"/>
    </row>
    <row r="19" spans="1:8">
      <c r="A19" s="1">
        <v>2004</v>
      </c>
      <c r="B19" s="15">
        <v>1304.8851084999999</v>
      </c>
      <c r="C19" s="6">
        <v>1303.7066364</v>
      </c>
      <c r="D19" s="6">
        <v>1101.3353560999999</v>
      </c>
      <c r="E19" s="6">
        <v>1291.7567876999999</v>
      </c>
      <c r="F19" s="4"/>
      <c r="G19" s="4"/>
      <c r="H19" s="4"/>
    </row>
    <row r="20" spans="1:8">
      <c r="A20" s="1">
        <v>2005</v>
      </c>
      <c r="B20" s="15">
        <v>807.13502497000002</v>
      </c>
      <c r="C20" s="6">
        <v>781.11055412999997</v>
      </c>
      <c r="D20" s="6">
        <v>655.50357209000003</v>
      </c>
      <c r="E20" s="6">
        <v>787.57763284999999</v>
      </c>
      <c r="F20" s="4"/>
      <c r="G20" s="4"/>
      <c r="H20" s="4"/>
    </row>
    <row r="21" spans="1:8">
      <c r="A21" s="1">
        <v>2006</v>
      </c>
      <c r="B21" s="15">
        <v>694.65755740999998</v>
      </c>
      <c r="C21" s="6">
        <v>715.37805053</v>
      </c>
      <c r="D21" s="6">
        <v>552.74221898999997</v>
      </c>
      <c r="E21" s="6">
        <v>693.67274095000005</v>
      </c>
      <c r="F21" s="4"/>
      <c r="G21" s="4"/>
      <c r="H21" s="4"/>
    </row>
    <row r="22" spans="1:8">
      <c r="A22" s="1">
        <v>2007</v>
      </c>
      <c r="B22" s="6">
        <v>695.35652843000003</v>
      </c>
      <c r="C22" s="6">
        <v>731.62560547999999</v>
      </c>
      <c r="D22" s="6">
        <v>551.79581214999996</v>
      </c>
      <c r="E22" s="6">
        <v>700.25781763999998</v>
      </c>
      <c r="F22" s="4"/>
      <c r="G22" s="4"/>
      <c r="H22" s="4"/>
    </row>
    <row r="23" spans="1:8">
      <c r="A23" s="1">
        <v>2008</v>
      </c>
      <c r="B23" s="6">
        <v>710.54614836999997</v>
      </c>
      <c r="C23" s="6">
        <v>751.24434085999997</v>
      </c>
      <c r="D23" s="6">
        <v>567.00105252000003</v>
      </c>
      <c r="E23" s="6">
        <v>717.01656258000003</v>
      </c>
      <c r="F23" s="4"/>
      <c r="G23" s="4"/>
      <c r="H23" s="4"/>
    </row>
    <row r="24" spans="1:8">
      <c r="A24" s="1">
        <v>2009</v>
      </c>
      <c r="B24" s="53">
        <v>775.85234748000005</v>
      </c>
      <c r="C24" s="53">
        <v>803.82992831000001</v>
      </c>
      <c r="D24" s="6">
        <v>621.92258155000002</v>
      </c>
      <c r="E24" s="6">
        <v>776.71801877999997</v>
      </c>
      <c r="F24" s="4"/>
      <c r="G24" s="4"/>
      <c r="H24" s="4"/>
    </row>
    <row r="25" spans="1:8">
      <c r="A25" s="45">
        <v>2010</v>
      </c>
      <c r="B25" s="53">
        <v>804.00243184999999</v>
      </c>
      <c r="C25" s="53">
        <v>826.00178316999995</v>
      </c>
      <c r="D25" s="6">
        <v>675.57618511999999</v>
      </c>
      <c r="E25" s="6">
        <v>804.11667459</v>
      </c>
      <c r="F25" s="4"/>
      <c r="G25" s="4"/>
      <c r="H25" s="4"/>
    </row>
    <row r="26" spans="1:8">
      <c r="A26" s="45"/>
      <c r="B26" s="17"/>
      <c r="E26" s="6"/>
      <c r="F26" s="4"/>
      <c r="G26" s="4"/>
      <c r="H26" s="4"/>
    </row>
    <row r="27" spans="1:8">
      <c r="A27" s="45"/>
      <c r="B27" s="12"/>
      <c r="C27" s="12"/>
      <c r="E27" s="6"/>
      <c r="F27" s="4"/>
      <c r="G27" s="4"/>
      <c r="H27" s="4"/>
    </row>
    <row r="28" spans="1:8">
      <c r="A28" s="45"/>
      <c r="B28" s="15"/>
      <c r="C28" s="6"/>
      <c r="E28" s="6"/>
      <c r="F28" s="4"/>
      <c r="G28" s="4"/>
      <c r="H28" s="4"/>
    </row>
    <row r="29" spans="1:8">
      <c r="A29" s="45"/>
      <c r="B29" s="15"/>
      <c r="C29" s="6"/>
      <c r="E29" s="6"/>
      <c r="F29" s="4"/>
      <c r="G29" s="4"/>
      <c r="H29" s="4"/>
    </row>
    <row r="30" spans="1:8">
      <c r="A30" s="45"/>
      <c r="B30" s="15"/>
      <c r="C30" s="6"/>
      <c r="E30" s="6"/>
      <c r="F30" s="4"/>
      <c r="G30" s="4"/>
      <c r="H30" s="4"/>
    </row>
    <row r="31" spans="1:8">
      <c r="A31" s="23"/>
      <c r="B31" s="15"/>
      <c r="C31" s="6"/>
      <c r="E31" s="6"/>
      <c r="F31" s="4"/>
      <c r="G31" s="4"/>
      <c r="H31" s="4"/>
    </row>
    <row r="32" spans="1:8">
      <c r="A32" s="45"/>
      <c r="B32" s="15"/>
      <c r="C32" s="6"/>
      <c r="E32" s="6"/>
      <c r="F32" s="4"/>
      <c r="G32" s="4"/>
      <c r="H32" s="4"/>
    </row>
    <row r="33" spans="1:8">
      <c r="A33" s="45"/>
      <c r="B33" s="15"/>
      <c r="C33" s="6"/>
      <c r="E33" s="6"/>
      <c r="F33" s="4"/>
      <c r="G33" s="4"/>
      <c r="H33" s="4"/>
    </row>
    <row r="34" spans="1:8">
      <c r="A34" s="11"/>
      <c r="B34" s="15"/>
      <c r="C34" s="6"/>
      <c r="E34" s="6"/>
      <c r="F34" s="4"/>
      <c r="G34" s="4"/>
      <c r="H34" s="4"/>
    </row>
    <row r="35" spans="1:8">
      <c r="A35" s="45"/>
      <c r="B35" s="15"/>
      <c r="C35" s="6"/>
      <c r="E35" s="6"/>
      <c r="F35" s="4"/>
      <c r="G35" s="4"/>
      <c r="H35" s="4"/>
    </row>
    <row r="36" spans="1:8">
      <c r="A36" s="45"/>
      <c r="B36" s="15"/>
      <c r="C36" s="6"/>
      <c r="E36" s="6"/>
      <c r="F36" s="4"/>
      <c r="G36" s="4"/>
      <c r="H36" s="4"/>
    </row>
    <row r="37" spans="1:8">
      <c r="A37" s="11"/>
      <c r="B37" s="15"/>
      <c r="C37" s="6"/>
      <c r="E37" s="6"/>
      <c r="F37" s="4"/>
      <c r="G37" s="4"/>
      <c r="H37" s="4"/>
    </row>
    <row r="38" spans="1:8">
      <c r="A38" s="11"/>
      <c r="B38" s="15"/>
      <c r="C38" s="6"/>
      <c r="E38" s="6"/>
      <c r="F38" s="4"/>
      <c r="G38" s="4"/>
      <c r="H38" s="4"/>
    </row>
    <row r="39" spans="1:8">
      <c r="B39" s="15"/>
      <c r="C39" s="6"/>
      <c r="E39" s="6"/>
      <c r="F39" s="4"/>
      <c r="G39" s="4"/>
      <c r="H39" s="4"/>
    </row>
    <row r="40" spans="1:8">
      <c r="B40" s="15"/>
      <c r="C40" s="6"/>
      <c r="E40" s="6"/>
      <c r="F40" s="4"/>
      <c r="G40" s="4"/>
      <c r="H40" s="4"/>
    </row>
    <row r="41" spans="1:8">
      <c r="C41" s="6"/>
      <c r="E41" s="6"/>
      <c r="F41" s="4"/>
      <c r="G41" s="4"/>
      <c r="H41" s="4"/>
    </row>
    <row r="42" spans="1:8">
      <c r="C42" s="6"/>
      <c r="E42" s="6"/>
      <c r="F42" s="4"/>
      <c r="G42" s="4"/>
      <c r="H42" s="4"/>
    </row>
    <row r="43" spans="1:8">
      <c r="B43" s="12"/>
      <c r="C43" s="12"/>
      <c r="D43" s="12"/>
      <c r="E43" s="12"/>
      <c r="F43" s="4"/>
      <c r="G43" s="4"/>
      <c r="H43" s="4"/>
    </row>
    <row r="44" spans="1:8">
      <c r="B44" s="12"/>
      <c r="C44" s="12"/>
      <c r="D44" s="12"/>
      <c r="E44" s="12"/>
      <c r="F44" s="4"/>
      <c r="G44" s="4"/>
      <c r="H44" s="4"/>
    </row>
    <row r="45" spans="1:8">
      <c r="B45" s="12"/>
      <c r="C45" s="12"/>
      <c r="D45" s="12"/>
      <c r="E45" s="12"/>
      <c r="F45" s="4"/>
      <c r="G45" s="4"/>
      <c r="H45" s="4"/>
    </row>
    <row r="46" spans="1:8">
      <c r="B46" s="12"/>
      <c r="C46" s="12"/>
      <c r="D46" s="12"/>
      <c r="E46" s="12"/>
      <c r="F46" s="4"/>
      <c r="G46" s="4"/>
      <c r="H46" s="4"/>
    </row>
    <row r="47" spans="1:8">
      <c r="B47" s="12"/>
      <c r="C47" s="12"/>
      <c r="D47" s="12"/>
      <c r="E47" s="12"/>
      <c r="F47" s="4"/>
      <c r="G47" s="4"/>
      <c r="H47" s="4"/>
    </row>
    <row r="48" spans="1:8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3"/>
      <c r="C50" s="24"/>
      <c r="D50" s="13"/>
      <c r="E50" s="13"/>
    </row>
    <row r="51" spans="2:5">
      <c r="B51" s="13"/>
      <c r="C51" s="24"/>
      <c r="D51" s="13"/>
      <c r="E51" s="13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8"/>
  <sheetViews>
    <sheetView showGridLines="0" workbookViewId="0"/>
  </sheetViews>
  <sheetFormatPr defaultRowHeight="15"/>
  <cols>
    <col min="1" max="1" width="7.28515625" style="1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10" width="8.85546875" style="5" customWidth="1"/>
    <col min="11" max="16384" width="9.140625" style="4"/>
  </cols>
  <sheetData>
    <row r="1" spans="1:10">
      <c r="A1" s="43" t="s">
        <v>42</v>
      </c>
    </row>
    <row r="2" spans="1:10">
      <c r="A2" s="1" t="s">
        <v>87</v>
      </c>
    </row>
    <row r="4" spans="1:10">
      <c r="C4" s="15" t="s">
        <v>146</v>
      </c>
    </row>
    <row r="5" spans="1:10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  <c r="I5" s="4"/>
      <c r="J5" s="4"/>
    </row>
    <row r="6" spans="1:10">
      <c r="A6" s="1">
        <v>1991</v>
      </c>
      <c r="B6" s="39">
        <v>7.7499129509999998</v>
      </c>
      <c r="C6" s="39">
        <v>6.8649962990000004</v>
      </c>
      <c r="D6" s="39">
        <v>10.299078495</v>
      </c>
      <c r="E6" s="39">
        <v>7.507505213</v>
      </c>
      <c r="F6" s="4"/>
      <c r="G6" s="4"/>
      <c r="H6" s="4"/>
      <c r="I6" s="4"/>
      <c r="J6" s="4"/>
    </row>
    <row r="7" spans="1:10">
      <c r="A7" s="1">
        <v>1992</v>
      </c>
      <c r="B7" s="40">
        <v>6.4166895124999996</v>
      </c>
      <c r="C7" s="39">
        <v>4.9316519300000001</v>
      </c>
      <c r="D7" s="39">
        <v>8.1464247828000005</v>
      </c>
      <c r="E7" s="39">
        <v>5.9209066568999997</v>
      </c>
      <c r="F7" s="4"/>
      <c r="G7" s="4"/>
      <c r="H7" s="4"/>
      <c r="I7" s="4"/>
      <c r="J7" s="4"/>
    </row>
    <row r="8" spans="1:10">
      <c r="A8" s="1">
        <v>1993</v>
      </c>
      <c r="B8" s="40">
        <v>22.736137142</v>
      </c>
      <c r="C8" s="39">
        <v>19.301331006000002</v>
      </c>
      <c r="D8" s="39">
        <v>28.093513407</v>
      </c>
      <c r="E8" s="39">
        <v>21.63259686</v>
      </c>
      <c r="F8" s="4"/>
      <c r="G8" s="4"/>
      <c r="H8" s="4"/>
      <c r="I8" s="4"/>
      <c r="J8" s="4"/>
    </row>
    <row r="9" spans="1:10">
      <c r="A9" s="1">
        <v>1994</v>
      </c>
      <c r="B9" s="40">
        <v>35.967091033999999</v>
      </c>
      <c r="C9" s="39">
        <v>29.597536484999999</v>
      </c>
      <c r="D9" s="39">
        <v>42.304305182999997</v>
      </c>
      <c r="E9" s="39">
        <v>33.768103512000003</v>
      </c>
      <c r="F9" s="4"/>
      <c r="G9" s="4"/>
      <c r="H9" s="4"/>
      <c r="I9" s="4"/>
      <c r="J9" s="4"/>
    </row>
    <row r="10" spans="1:10">
      <c r="A10" s="1">
        <v>1995</v>
      </c>
      <c r="B10" s="40">
        <v>40.933750005999997</v>
      </c>
      <c r="C10" s="39">
        <v>33.296139885999999</v>
      </c>
      <c r="D10" s="39">
        <v>43.852483327999998</v>
      </c>
      <c r="E10" s="39">
        <v>38.098079513000002</v>
      </c>
      <c r="F10" s="4"/>
      <c r="G10" s="4"/>
      <c r="H10" s="4"/>
      <c r="I10" s="4"/>
      <c r="J10" s="4"/>
    </row>
    <row r="11" spans="1:10">
      <c r="A11" s="1">
        <v>1996</v>
      </c>
      <c r="B11" s="40">
        <v>43.076173048000001</v>
      </c>
      <c r="C11" s="39">
        <v>35.460458531999997</v>
      </c>
      <c r="D11" s="39">
        <v>49.402164311</v>
      </c>
      <c r="E11" s="39">
        <v>40.420662249999999</v>
      </c>
      <c r="F11" s="4"/>
      <c r="G11" s="4"/>
      <c r="H11" s="4"/>
      <c r="I11" s="4"/>
      <c r="J11" s="4"/>
    </row>
    <row r="12" spans="1:10">
      <c r="A12" s="1">
        <v>1997</v>
      </c>
      <c r="B12" s="40">
        <v>43.581939345999999</v>
      </c>
      <c r="C12" s="39">
        <v>33.281468799000002</v>
      </c>
      <c r="D12" s="39">
        <v>44.516402771000003</v>
      </c>
      <c r="E12" s="39">
        <v>39.603403090999997</v>
      </c>
      <c r="F12" s="4"/>
      <c r="G12" s="4"/>
      <c r="H12" s="4"/>
      <c r="I12" s="4"/>
      <c r="J12" s="4"/>
    </row>
    <row r="13" spans="1:10">
      <c r="A13" s="1">
        <v>1998</v>
      </c>
      <c r="B13" s="40">
        <v>41.158448049</v>
      </c>
      <c r="C13" s="39">
        <v>34.920897330000003</v>
      </c>
      <c r="D13" s="39">
        <v>40.501760472000001</v>
      </c>
      <c r="E13" s="39">
        <v>38.673625080999997</v>
      </c>
      <c r="F13" s="4"/>
      <c r="G13" s="4"/>
      <c r="H13" s="4"/>
      <c r="I13" s="4"/>
      <c r="J13" s="4"/>
    </row>
    <row r="14" spans="1:10">
      <c r="A14" s="1">
        <v>1999</v>
      </c>
      <c r="B14" s="40">
        <v>45.939680955</v>
      </c>
      <c r="C14" s="39">
        <v>41.064833841000002</v>
      </c>
      <c r="D14" s="39">
        <v>38.460267395999999</v>
      </c>
      <c r="E14" s="39">
        <v>43.602529482999998</v>
      </c>
      <c r="F14" s="4"/>
      <c r="G14" s="4"/>
      <c r="H14" s="4"/>
      <c r="I14" s="4"/>
      <c r="J14" s="4"/>
    </row>
    <row r="15" spans="1:10">
      <c r="A15" s="1">
        <v>2000</v>
      </c>
      <c r="B15" s="40">
        <v>50.193063068000001</v>
      </c>
      <c r="C15" s="39">
        <v>44.678693113999998</v>
      </c>
      <c r="D15" s="39">
        <v>40.997729178</v>
      </c>
      <c r="E15" s="39">
        <v>47.504377531999999</v>
      </c>
      <c r="F15" s="4"/>
      <c r="G15" s="4"/>
      <c r="H15" s="4"/>
      <c r="I15" s="4"/>
      <c r="J15" s="4"/>
    </row>
    <row r="16" spans="1:10">
      <c r="A16" s="1">
        <v>2001</v>
      </c>
      <c r="B16" s="40">
        <v>33.631418615999998</v>
      </c>
      <c r="C16" s="39">
        <v>32.907590501999998</v>
      </c>
      <c r="D16" s="39">
        <v>25.244050428000001</v>
      </c>
      <c r="E16" s="39">
        <v>32.867323345000003</v>
      </c>
      <c r="F16" s="4"/>
      <c r="G16" s="4"/>
      <c r="H16" s="4"/>
      <c r="I16" s="4"/>
      <c r="J16" s="4"/>
    </row>
    <row r="17" spans="1:10">
      <c r="A17" s="1">
        <v>2002</v>
      </c>
      <c r="B17" s="40">
        <v>36.225235114</v>
      </c>
      <c r="C17" s="39">
        <v>33.479568866000001</v>
      </c>
      <c r="D17" s="39">
        <v>27.502651787000001</v>
      </c>
      <c r="E17" s="39">
        <v>34.647575840000002</v>
      </c>
      <c r="F17" s="4"/>
      <c r="G17" s="4"/>
      <c r="H17" s="4"/>
      <c r="I17" s="4"/>
      <c r="J17" s="4"/>
    </row>
    <row r="18" spans="1:10">
      <c r="A18" s="1">
        <v>2003</v>
      </c>
      <c r="B18" s="40">
        <v>37.718195782000002</v>
      </c>
      <c r="C18" s="39">
        <v>33.692220177999999</v>
      </c>
      <c r="D18" s="39">
        <v>26.202454414999998</v>
      </c>
      <c r="E18" s="39">
        <v>35.458921738999997</v>
      </c>
      <c r="F18" s="4"/>
      <c r="G18" s="4"/>
      <c r="H18" s="4"/>
      <c r="I18" s="4"/>
      <c r="J18" s="4"/>
    </row>
    <row r="19" spans="1:10">
      <c r="A19" s="1">
        <v>2004</v>
      </c>
      <c r="B19" s="40">
        <v>41.733896412</v>
      </c>
      <c r="C19" s="39">
        <v>37.89997099</v>
      </c>
      <c r="D19" s="39">
        <v>32.617532447999999</v>
      </c>
      <c r="E19" s="39">
        <v>39.695751461</v>
      </c>
      <c r="F19" s="4"/>
      <c r="G19" s="4"/>
      <c r="H19" s="4"/>
      <c r="I19" s="4"/>
      <c r="J19" s="4"/>
    </row>
    <row r="20" spans="1:10">
      <c r="A20" s="1">
        <v>2005</v>
      </c>
      <c r="B20" s="40">
        <v>24.293588775</v>
      </c>
      <c r="C20" s="39">
        <v>23.811217749000001</v>
      </c>
      <c r="D20" s="39">
        <v>19.697494054</v>
      </c>
      <c r="E20" s="39">
        <v>23.817887291000002</v>
      </c>
      <c r="F20" s="4"/>
      <c r="G20" s="4"/>
      <c r="H20" s="4"/>
      <c r="I20" s="4"/>
      <c r="J20" s="4"/>
    </row>
    <row r="21" spans="1:10">
      <c r="A21" s="1">
        <v>2006</v>
      </c>
      <c r="B21" s="40">
        <v>18.375948210000001</v>
      </c>
      <c r="C21" s="39">
        <v>17.538673582000001</v>
      </c>
      <c r="D21" s="39">
        <v>14.933505195</v>
      </c>
      <c r="E21" s="39">
        <v>17.839147075</v>
      </c>
      <c r="F21" s="4"/>
      <c r="G21" s="4"/>
      <c r="H21" s="4"/>
      <c r="I21" s="4"/>
      <c r="J21" s="4"/>
    </row>
    <row r="22" spans="1:10">
      <c r="A22" s="1">
        <v>2007</v>
      </c>
      <c r="B22" s="39">
        <v>18.739758321</v>
      </c>
      <c r="C22" s="39">
        <v>17.805672754</v>
      </c>
      <c r="D22" s="39">
        <v>14.028421364</v>
      </c>
      <c r="E22" s="39">
        <v>18.087565899000001</v>
      </c>
      <c r="F22" s="4"/>
      <c r="G22" s="4"/>
      <c r="H22" s="4"/>
      <c r="I22" s="4"/>
      <c r="J22" s="4"/>
    </row>
    <row r="23" spans="1:10">
      <c r="A23" s="1">
        <v>2008</v>
      </c>
      <c r="B23" s="39">
        <v>14.368787585</v>
      </c>
      <c r="C23" s="39">
        <v>12.875089356</v>
      </c>
      <c r="D23" s="39">
        <v>10.368694149</v>
      </c>
      <c r="E23" s="39">
        <v>13.545570523</v>
      </c>
      <c r="F23" s="4"/>
      <c r="G23" s="4"/>
      <c r="H23" s="4"/>
      <c r="I23" s="4"/>
      <c r="J23" s="4"/>
    </row>
    <row r="24" spans="1:10">
      <c r="A24" s="1">
        <v>2009</v>
      </c>
      <c r="B24" s="39">
        <v>13.498411243</v>
      </c>
      <c r="C24" s="39">
        <v>12.805635992999999</v>
      </c>
      <c r="D24" s="39">
        <v>11.132084879000001</v>
      </c>
      <c r="E24" s="56">
        <v>13.083540573000001</v>
      </c>
      <c r="F24" s="4"/>
      <c r="G24" s="4"/>
      <c r="H24" s="4"/>
      <c r="I24" s="4"/>
      <c r="J24" s="4"/>
    </row>
    <row r="25" spans="1:10">
      <c r="A25" s="45">
        <v>2010</v>
      </c>
      <c r="B25" s="39">
        <v>13.029550635</v>
      </c>
      <c r="C25" s="39">
        <v>13.674362501999999</v>
      </c>
      <c r="D25" s="39">
        <v>10.273894125</v>
      </c>
      <c r="E25" s="56">
        <v>13.097985645</v>
      </c>
      <c r="F25" s="4"/>
      <c r="G25" s="4"/>
      <c r="H25" s="4"/>
      <c r="I25" s="4"/>
      <c r="J25" s="4"/>
    </row>
    <row r="26" spans="1:10">
      <c r="A26" s="45"/>
      <c r="B26" s="41"/>
      <c r="C26" s="41"/>
      <c r="D26" s="41"/>
      <c r="E26" s="41"/>
      <c r="F26" s="4"/>
      <c r="G26" s="4"/>
      <c r="H26" s="4"/>
      <c r="I26" s="4"/>
      <c r="J26" s="4"/>
    </row>
    <row r="27" spans="1:10">
      <c r="A27" s="45"/>
      <c r="B27" s="9"/>
      <c r="C27" s="41"/>
      <c r="D27" s="41"/>
      <c r="E27" s="41"/>
      <c r="F27" s="4"/>
      <c r="G27" s="4"/>
      <c r="H27" s="4"/>
      <c r="I27" s="4"/>
      <c r="J27" s="4"/>
    </row>
    <row r="28" spans="1:10">
      <c r="A28" s="45"/>
      <c r="B28" s="9"/>
      <c r="C28" s="41"/>
      <c r="D28" s="41"/>
      <c r="E28" s="41"/>
      <c r="F28" s="4"/>
      <c r="G28" s="4"/>
      <c r="H28" s="4"/>
      <c r="I28" s="4"/>
      <c r="J28" s="4"/>
    </row>
    <row r="29" spans="1:10">
      <c r="A29" s="45"/>
      <c r="B29" s="9"/>
      <c r="C29" s="41"/>
      <c r="D29" s="41"/>
      <c r="E29" s="41"/>
      <c r="F29" s="4"/>
      <c r="G29" s="4"/>
      <c r="H29" s="4"/>
      <c r="I29" s="4"/>
      <c r="J29" s="4"/>
    </row>
    <row r="30" spans="1:10">
      <c r="A30" s="45"/>
      <c r="B30" s="9"/>
      <c r="C30" s="41"/>
      <c r="D30" s="41"/>
      <c r="E30" s="41"/>
      <c r="F30" s="4"/>
      <c r="G30" s="4"/>
      <c r="H30" s="4"/>
      <c r="I30" s="4"/>
      <c r="J30" s="4"/>
    </row>
    <row r="31" spans="1:10">
      <c r="A31" s="23"/>
      <c r="B31" s="9"/>
      <c r="C31" s="41"/>
      <c r="D31" s="41"/>
      <c r="E31" s="41"/>
      <c r="F31" s="4"/>
      <c r="G31" s="4"/>
      <c r="H31" s="4"/>
      <c r="I31" s="4"/>
      <c r="J31" s="4"/>
    </row>
    <row r="32" spans="1:10">
      <c r="A32" s="45"/>
      <c r="B32" s="9"/>
      <c r="C32" s="41"/>
      <c r="D32" s="41"/>
      <c r="E32" s="41"/>
      <c r="F32" s="4"/>
      <c r="G32" s="4"/>
      <c r="H32" s="4"/>
      <c r="I32" s="4"/>
      <c r="J32" s="4"/>
    </row>
    <row r="33" spans="1:10">
      <c r="A33" s="45"/>
      <c r="B33" s="9"/>
      <c r="C33" s="41"/>
      <c r="D33" s="41"/>
      <c r="E33" s="41"/>
      <c r="F33" s="4"/>
      <c r="G33" s="4"/>
      <c r="H33" s="4"/>
      <c r="I33" s="4"/>
      <c r="J33" s="4"/>
    </row>
    <row r="34" spans="1:10">
      <c r="A34" s="11"/>
      <c r="B34" s="9"/>
      <c r="C34" s="41"/>
      <c r="D34" s="41"/>
      <c r="E34" s="41"/>
      <c r="F34" s="4"/>
      <c r="G34" s="4"/>
      <c r="H34" s="4"/>
      <c r="I34" s="4"/>
      <c r="J34" s="4"/>
    </row>
    <row r="35" spans="1:10">
      <c r="A35" s="45"/>
      <c r="B35" s="9"/>
      <c r="C35" s="41"/>
      <c r="D35" s="41"/>
      <c r="E35" s="41"/>
      <c r="F35" s="4"/>
      <c r="G35" s="4"/>
      <c r="H35" s="4"/>
      <c r="I35" s="4"/>
      <c r="J35" s="4"/>
    </row>
    <row r="36" spans="1:10">
      <c r="B36" s="9"/>
      <c r="C36" s="41"/>
      <c r="D36" s="41"/>
      <c r="E36" s="41"/>
      <c r="F36" s="4"/>
      <c r="G36" s="4"/>
      <c r="H36" s="4"/>
      <c r="I36" s="4"/>
      <c r="J36" s="4"/>
    </row>
    <row r="37" spans="1:10">
      <c r="A37" s="11"/>
      <c r="B37" s="9"/>
      <c r="C37" s="41"/>
      <c r="D37" s="41"/>
      <c r="E37" s="41"/>
      <c r="F37" s="4"/>
      <c r="G37" s="4"/>
      <c r="H37" s="4"/>
      <c r="I37" s="4"/>
      <c r="J37" s="4"/>
    </row>
    <row r="38" spans="1:10">
      <c r="A38" s="11"/>
      <c r="B38" s="9"/>
      <c r="C38" s="41"/>
      <c r="D38" s="41"/>
      <c r="E38" s="41"/>
      <c r="F38" s="4"/>
      <c r="G38" s="4"/>
      <c r="H38" s="4"/>
      <c r="I38" s="4"/>
      <c r="J38" s="4"/>
    </row>
    <row r="39" spans="1:10">
      <c r="B39" s="9"/>
      <c r="C39" s="41"/>
      <c r="D39" s="41"/>
      <c r="E39" s="41"/>
      <c r="F39" s="4"/>
      <c r="G39" s="4"/>
      <c r="H39" s="4"/>
      <c r="I39" s="4"/>
      <c r="J39" s="4"/>
    </row>
    <row r="40" spans="1:10">
      <c r="B40" s="9"/>
      <c r="C40" s="41"/>
      <c r="D40" s="41"/>
      <c r="E40" s="41"/>
      <c r="F40" s="4"/>
      <c r="G40" s="4"/>
      <c r="H40" s="4"/>
      <c r="I40" s="4"/>
      <c r="J40" s="4"/>
    </row>
    <row r="41" spans="1:10">
      <c r="B41" s="9"/>
      <c r="C41" s="41"/>
      <c r="D41" s="41"/>
      <c r="E41" s="41"/>
      <c r="F41" s="4"/>
      <c r="G41" s="4"/>
      <c r="H41" s="4"/>
      <c r="I41" s="4"/>
      <c r="J41" s="4"/>
    </row>
    <row r="42" spans="1:10">
      <c r="B42" s="41"/>
      <c r="C42" s="41"/>
      <c r="D42" s="41"/>
      <c r="E42" s="41"/>
      <c r="F42" s="4"/>
      <c r="G42" s="4"/>
      <c r="H42" s="4"/>
      <c r="I42" s="4"/>
      <c r="J42" s="4"/>
    </row>
    <row r="43" spans="1:10">
      <c r="B43" s="41"/>
      <c r="C43" s="41"/>
      <c r="D43" s="41"/>
      <c r="E43" s="41"/>
      <c r="F43" s="4"/>
      <c r="G43" s="4"/>
      <c r="H43" s="4"/>
      <c r="I43" s="4"/>
      <c r="J43" s="4"/>
    </row>
    <row r="44" spans="1:10">
      <c r="B44" s="12"/>
      <c r="C44" s="12"/>
      <c r="D44" s="12"/>
      <c r="E44" s="12"/>
      <c r="F44" s="4"/>
      <c r="G44" s="4"/>
      <c r="H44" s="4"/>
      <c r="I44" s="4"/>
      <c r="J44" s="4"/>
    </row>
    <row r="45" spans="1:10">
      <c r="B45" s="12"/>
      <c r="C45" s="12"/>
      <c r="D45" s="12"/>
      <c r="E45" s="12"/>
      <c r="F45" s="4"/>
      <c r="G45" s="4"/>
      <c r="H45" s="4"/>
      <c r="I45" s="4"/>
      <c r="J45" s="4"/>
    </row>
    <row r="46" spans="1:10">
      <c r="B46" s="12"/>
      <c r="C46" s="12"/>
      <c r="D46" s="12"/>
      <c r="E46" s="12"/>
      <c r="F46" s="4"/>
      <c r="G46" s="4"/>
      <c r="H46" s="4"/>
      <c r="I46" s="4"/>
      <c r="J46" s="4"/>
    </row>
    <row r="47" spans="1:10">
      <c r="B47" s="12"/>
      <c r="C47" s="12"/>
      <c r="D47" s="12"/>
      <c r="E47" s="12"/>
      <c r="F47" s="4"/>
      <c r="G47" s="4"/>
      <c r="H47" s="4"/>
      <c r="I47" s="4"/>
      <c r="J47" s="4"/>
    </row>
    <row r="48" spans="1:10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3"/>
      <c r="C50" s="24"/>
      <c r="D50" s="13"/>
      <c r="E50" s="13"/>
    </row>
    <row r="51" spans="2:5">
      <c r="B51" s="13"/>
      <c r="C51" s="24"/>
      <c r="D51" s="13"/>
      <c r="E51" s="13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8"/>
  <sheetViews>
    <sheetView showGridLines="0" workbookViewId="0"/>
  </sheetViews>
  <sheetFormatPr defaultRowHeight="15"/>
  <cols>
    <col min="1" max="1" width="7.28515625" style="1" customWidth="1"/>
    <col min="2" max="2" width="11.5703125" style="6" customWidth="1"/>
    <col min="3" max="3" width="11.5703125" style="15" customWidth="1"/>
    <col min="4" max="4" width="11.5703125" style="6" customWidth="1"/>
    <col min="5" max="5" width="11.5703125" style="4" customWidth="1"/>
    <col min="6" max="8" width="8.85546875" style="5" customWidth="1"/>
    <col min="9" max="16384" width="9.140625" style="4"/>
  </cols>
  <sheetData>
    <row r="1" spans="1:8">
      <c r="A1" s="43" t="s">
        <v>48</v>
      </c>
    </row>
    <row r="2" spans="1:8">
      <c r="A2" s="1" t="s">
        <v>88</v>
      </c>
    </row>
    <row r="4" spans="1:8">
      <c r="C4" s="15" t="s">
        <v>146</v>
      </c>
    </row>
    <row r="5" spans="1:8">
      <c r="B5" s="16" t="s">
        <v>67</v>
      </c>
      <c r="C5" s="16" t="s">
        <v>68</v>
      </c>
      <c r="D5" s="16" t="s">
        <v>28</v>
      </c>
      <c r="E5" s="12" t="s">
        <v>30</v>
      </c>
      <c r="F5" s="4"/>
      <c r="G5" s="4"/>
      <c r="H5" s="4"/>
    </row>
    <row r="6" spans="1:8">
      <c r="A6" s="1">
        <v>1991</v>
      </c>
      <c r="B6" s="6">
        <v>3.8143106180999999</v>
      </c>
      <c r="C6" s="6">
        <v>4.0136706655000003</v>
      </c>
      <c r="D6" s="6">
        <v>21.815584749999999</v>
      </c>
      <c r="E6" s="6">
        <v>4.4977507142000004</v>
      </c>
      <c r="F6" s="4"/>
      <c r="G6" s="4"/>
      <c r="H6" s="4"/>
    </row>
    <row r="7" spans="1:8">
      <c r="A7" s="1">
        <v>1992</v>
      </c>
      <c r="B7" s="15">
        <v>6.2056793326999999</v>
      </c>
      <c r="C7" s="6">
        <v>4.6304975542999998</v>
      </c>
      <c r="D7" s="6">
        <v>20.231737427999999</v>
      </c>
      <c r="E7" s="6">
        <v>6.1183919046000002</v>
      </c>
      <c r="F7" s="4"/>
      <c r="G7" s="4"/>
      <c r="H7" s="4"/>
    </row>
    <row r="8" spans="1:8">
      <c r="A8" s="1">
        <v>1993</v>
      </c>
      <c r="B8" s="15">
        <v>28.536553799</v>
      </c>
      <c r="C8" s="6">
        <v>20.126982326</v>
      </c>
      <c r="D8" s="6">
        <v>20.583265441000002</v>
      </c>
      <c r="E8" s="6">
        <v>25.022747240000001</v>
      </c>
      <c r="F8" s="4"/>
      <c r="G8" s="4"/>
      <c r="H8" s="4"/>
    </row>
    <row r="9" spans="1:8">
      <c r="A9" s="1">
        <v>1994</v>
      </c>
      <c r="B9" s="15">
        <v>73.514745958000006</v>
      </c>
      <c r="C9" s="6">
        <v>32.107063945999997</v>
      </c>
      <c r="D9" s="6">
        <v>35.806524777</v>
      </c>
      <c r="E9" s="6">
        <v>55.979338083000002</v>
      </c>
      <c r="F9" s="4"/>
      <c r="G9" s="4"/>
      <c r="H9" s="4"/>
    </row>
    <row r="10" spans="1:8">
      <c r="A10" s="1">
        <v>1995</v>
      </c>
      <c r="B10" s="15">
        <v>98.658494039999994</v>
      </c>
      <c r="C10" s="6">
        <v>53.995230454999998</v>
      </c>
      <c r="D10" s="6">
        <v>42.534908596000001</v>
      </c>
      <c r="E10" s="6">
        <v>78.825924908000005</v>
      </c>
      <c r="F10" s="4"/>
      <c r="G10" s="4"/>
      <c r="H10" s="4"/>
    </row>
    <row r="11" spans="1:8">
      <c r="A11" s="1">
        <v>1996</v>
      </c>
      <c r="B11" s="15">
        <v>122.62784863</v>
      </c>
      <c r="C11" s="6">
        <v>95.760880103000005</v>
      </c>
      <c r="D11" s="6">
        <v>64.175361077999995</v>
      </c>
      <c r="E11" s="6">
        <v>109.33355546</v>
      </c>
      <c r="F11" s="4"/>
      <c r="G11" s="4"/>
      <c r="H11" s="4"/>
    </row>
    <row r="12" spans="1:8">
      <c r="A12" s="1">
        <v>1997</v>
      </c>
      <c r="B12" s="15">
        <v>163.48758794</v>
      </c>
      <c r="C12" s="6">
        <v>115.18190263</v>
      </c>
      <c r="D12" s="6">
        <v>88.857894314999996</v>
      </c>
      <c r="E12" s="6">
        <v>140.75219958</v>
      </c>
      <c r="F12" s="4"/>
      <c r="G12" s="4"/>
      <c r="H12" s="4"/>
    </row>
    <row r="13" spans="1:8">
      <c r="A13" s="1">
        <v>1998</v>
      </c>
      <c r="B13" s="15">
        <v>248.40183363</v>
      </c>
      <c r="C13" s="6">
        <v>189.39537014000001</v>
      </c>
      <c r="D13" s="6">
        <v>154.45469955999999</v>
      </c>
      <c r="E13" s="6">
        <v>220.18926478</v>
      </c>
      <c r="F13" s="4"/>
      <c r="G13" s="4"/>
      <c r="H13" s="4"/>
    </row>
    <row r="14" spans="1:8">
      <c r="A14" s="1">
        <v>1999</v>
      </c>
      <c r="B14" s="15">
        <v>297.93414280000002</v>
      </c>
      <c r="C14" s="6">
        <v>262.80418328000002</v>
      </c>
      <c r="D14" s="6">
        <v>222.60748595000001</v>
      </c>
      <c r="E14" s="6">
        <v>279.89796869999998</v>
      </c>
      <c r="F14" s="4"/>
      <c r="G14" s="4"/>
      <c r="H14" s="4"/>
    </row>
    <row r="15" spans="1:8">
      <c r="A15" s="1">
        <v>2000</v>
      </c>
      <c r="B15" s="15">
        <v>351.95118280000003</v>
      </c>
      <c r="C15" s="6">
        <v>295.57287114000002</v>
      </c>
      <c r="D15" s="6">
        <v>340.25551366000002</v>
      </c>
      <c r="E15" s="6">
        <v>329.13935663000001</v>
      </c>
      <c r="F15" s="4"/>
      <c r="G15" s="4"/>
      <c r="H15" s="4"/>
    </row>
    <row r="16" spans="1:8">
      <c r="A16" s="1">
        <v>2001</v>
      </c>
      <c r="B16" s="15">
        <v>285.48771262999998</v>
      </c>
      <c r="C16" s="6">
        <v>212.2911245</v>
      </c>
      <c r="D16" s="6">
        <v>237.83173811</v>
      </c>
      <c r="E16" s="6">
        <v>254.35021657999999</v>
      </c>
      <c r="F16" s="4"/>
      <c r="G16" s="4"/>
      <c r="H16" s="4"/>
    </row>
    <row r="17" spans="1:8">
      <c r="A17" s="1">
        <v>2002</v>
      </c>
      <c r="B17" s="15">
        <v>279.83157197999998</v>
      </c>
      <c r="C17" s="6">
        <v>180.82629648</v>
      </c>
      <c r="D17" s="6">
        <v>216.35115375000001</v>
      </c>
      <c r="E17" s="6">
        <v>237.90933000000001</v>
      </c>
      <c r="F17" s="4"/>
      <c r="G17" s="4"/>
      <c r="H17" s="4"/>
    </row>
    <row r="18" spans="1:8">
      <c r="A18" s="1">
        <v>2003</v>
      </c>
      <c r="B18" s="15">
        <v>207.86854382000001</v>
      </c>
      <c r="C18" s="6">
        <v>137.85481730000001</v>
      </c>
      <c r="D18" s="6">
        <v>130.01151711</v>
      </c>
      <c r="E18" s="6">
        <v>176.10325331999999</v>
      </c>
      <c r="F18" s="4"/>
      <c r="G18" s="4"/>
      <c r="H18" s="4"/>
    </row>
    <row r="19" spans="1:8">
      <c r="A19" s="1">
        <v>2004</v>
      </c>
      <c r="B19" s="15">
        <v>288.28187437000003</v>
      </c>
      <c r="C19" s="6">
        <v>233.50892440000001</v>
      </c>
      <c r="D19" s="6">
        <v>202.39727787000001</v>
      </c>
      <c r="E19" s="6">
        <v>261.92643276000001</v>
      </c>
      <c r="F19" s="4"/>
      <c r="G19" s="4"/>
      <c r="H19" s="4"/>
    </row>
    <row r="20" spans="1:8">
      <c r="A20" s="1">
        <v>2005</v>
      </c>
      <c r="B20" s="15">
        <v>235.55457894</v>
      </c>
      <c r="C20" s="6">
        <v>188.02448154999999</v>
      </c>
      <c r="D20" s="6">
        <v>154.49276789999999</v>
      </c>
      <c r="E20" s="6">
        <v>212.25344368</v>
      </c>
      <c r="F20" s="4"/>
      <c r="G20" s="4"/>
      <c r="H20" s="4"/>
    </row>
    <row r="21" spans="1:8">
      <c r="A21" s="1">
        <v>2006</v>
      </c>
      <c r="B21" s="15">
        <v>221.58487929</v>
      </c>
      <c r="C21" s="6">
        <v>165.92532735</v>
      </c>
      <c r="D21" s="6">
        <v>112.85475688</v>
      </c>
      <c r="E21" s="6">
        <v>193.44673356000001</v>
      </c>
      <c r="F21" s="4"/>
      <c r="G21" s="4"/>
      <c r="H21" s="4"/>
    </row>
    <row r="22" spans="1:8">
      <c r="A22" s="1">
        <v>2007</v>
      </c>
      <c r="B22" s="15">
        <v>205.39077183000001</v>
      </c>
      <c r="C22" s="15">
        <v>145.18424347000001</v>
      </c>
      <c r="D22" s="15">
        <v>107.22695765</v>
      </c>
      <c r="E22" s="15">
        <v>176.20811018000001</v>
      </c>
      <c r="F22" s="4"/>
      <c r="G22" s="4"/>
      <c r="H22" s="4"/>
    </row>
    <row r="23" spans="1:8">
      <c r="A23" s="1">
        <v>2008</v>
      </c>
      <c r="B23" s="15">
        <v>221.14194882999999</v>
      </c>
      <c r="C23" s="15">
        <v>166.38681507000001</v>
      </c>
      <c r="D23" s="15">
        <v>117.28273406</v>
      </c>
      <c r="E23" s="15">
        <v>193.66812225000001</v>
      </c>
      <c r="F23" s="4"/>
      <c r="G23" s="4"/>
      <c r="H23" s="4"/>
    </row>
    <row r="24" spans="1:8">
      <c r="A24" s="1">
        <v>2009</v>
      </c>
      <c r="B24" s="15">
        <v>239.47716062999999</v>
      </c>
      <c r="C24" s="15">
        <v>172.18429355000001</v>
      </c>
      <c r="D24" s="15">
        <v>139.42284024</v>
      </c>
      <c r="E24" s="15">
        <v>207.44477972999999</v>
      </c>
      <c r="F24" s="4"/>
      <c r="G24" s="4"/>
      <c r="H24" s="4"/>
    </row>
    <row r="25" spans="1:8">
      <c r="A25" s="45">
        <v>2010</v>
      </c>
      <c r="B25" s="53">
        <v>224.02729826999999</v>
      </c>
      <c r="C25" s="53">
        <v>166.84792856000001</v>
      </c>
      <c r="D25" s="53">
        <v>150.43323917000001</v>
      </c>
      <c r="E25" s="53">
        <v>197.44024225999999</v>
      </c>
      <c r="F25" s="4"/>
      <c r="G25" s="4"/>
      <c r="H25" s="4"/>
    </row>
    <row r="26" spans="1:8">
      <c r="A26" s="45"/>
      <c r="B26" s="15"/>
      <c r="C26" s="6"/>
      <c r="E26" s="6"/>
      <c r="F26" s="4"/>
      <c r="G26" s="4"/>
      <c r="H26" s="4"/>
    </row>
    <row r="27" spans="1:8">
      <c r="A27" s="45"/>
      <c r="B27" s="15"/>
      <c r="C27" s="6"/>
      <c r="E27" s="6"/>
      <c r="F27" s="4"/>
      <c r="G27" s="4"/>
      <c r="H27" s="4"/>
    </row>
    <row r="28" spans="1:8">
      <c r="A28" s="45"/>
      <c r="B28" s="15"/>
      <c r="C28" s="6"/>
      <c r="E28" s="6"/>
      <c r="F28" s="4"/>
      <c r="G28" s="4"/>
      <c r="H28" s="4"/>
    </row>
    <row r="29" spans="1:8">
      <c r="A29" s="45"/>
      <c r="B29" s="15"/>
      <c r="C29" s="6"/>
      <c r="E29" s="6"/>
      <c r="F29" s="4"/>
      <c r="G29" s="4"/>
      <c r="H29" s="4"/>
    </row>
    <row r="30" spans="1:8">
      <c r="A30" s="45"/>
      <c r="B30" s="15"/>
      <c r="C30" s="6"/>
      <c r="E30" s="6"/>
      <c r="F30" s="4"/>
      <c r="G30" s="4"/>
      <c r="H30" s="4"/>
    </row>
    <row r="31" spans="1:8">
      <c r="A31" s="23"/>
      <c r="B31" s="15"/>
      <c r="C31" s="6"/>
      <c r="E31" s="6"/>
      <c r="F31" s="4"/>
      <c r="G31" s="4"/>
      <c r="H31" s="4"/>
    </row>
    <row r="32" spans="1:8">
      <c r="A32" s="45"/>
      <c r="B32" s="15"/>
      <c r="C32" s="6"/>
      <c r="E32" s="6"/>
      <c r="F32" s="4"/>
      <c r="G32" s="4"/>
      <c r="H32" s="4"/>
    </row>
    <row r="33" spans="1:8">
      <c r="A33" s="45"/>
      <c r="B33" s="15"/>
      <c r="C33" s="6"/>
      <c r="E33" s="6"/>
      <c r="F33" s="4"/>
      <c r="G33" s="4"/>
      <c r="H33" s="4"/>
    </row>
    <row r="34" spans="1:8">
      <c r="A34" s="11"/>
      <c r="B34" s="15"/>
      <c r="C34" s="6"/>
      <c r="E34" s="6"/>
      <c r="F34" s="4"/>
      <c r="G34" s="4"/>
      <c r="H34" s="4"/>
    </row>
    <row r="35" spans="1:8">
      <c r="A35" s="45"/>
      <c r="B35" s="15"/>
      <c r="C35" s="6"/>
      <c r="E35" s="6"/>
      <c r="F35" s="4"/>
      <c r="G35" s="4"/>
      <c r="H35" s="4"/>
    </row>
    <row r="36" spans="1:8">
      <c r="B36" s="15"/>
      <c r="C36" s="6"/>
      <c r="E36" s="6"/>
      <c r="F36" s="4"/>
      <c r="G36" s="4"/>
      <c r="H36" s="4"/>
    </row>
    <row r="37" spans="1:8">
      <c r="A37" s="11"/>
      <c r="B37" s="15"/>
      <c r="C37" s="6"/>
      <c r="E37" s="6"/>
      <c r="F37" s="4"/>
      <c r="G37" s="4"/>
      <c r="H37" s="4"/>
    </row>
    <row r="38" spans="1:8">
      <c r="A38" s="11"/>
      <c r="B38" s="15"/>
      <c r="C38" s="6"/>
      <c r="E38" s="6"/>
      <c r="F38" s="4"/>
      <c r="G38" s="4"/>
      <c r="H38" s="4"/>
    </row>
    <row r="39" spans="1:8">
      <c r="B39" s="15"/>
      <c r="C39" s="6"/>
      <c r="E39" s="6"/>
      <c r="F39" s="4"/>
      <c r="G39" s="4"/>
      <c r="H39" s="4"/>
    </row>
    <row r="40" spans="1:8">
      <c r="B40" s="15"/>
      <c r="C40" s="6"/>
      <c r="E40" s="6"/>
      <c r="F40" s="4"/>
      <c r="G40" s="4"/>
      <c r="H40" s="4"/>
    </row>
    <row r="41" spans="1:8">
      <c r="B41" s="15"/>
      <c r="D41" s="15"/>
      <c r="E41" s="15"/>
      <c r="F41" s="4"/>
      <c r="G41" s="4"/>
      <c r="H41" s="4"/>
    </row>
    <row r="42" spans="1:8">
      <c r="B42" s="15"/>
      <c r="D42" s="15"/>
      <c r="E42" s="15"/>
      <c r="F42" s="4"/>
      <c r="G42" s="4"/>
      <c r="H42" s="4"/>
    </row>
    <row r="43" spans="1:8">
      <c r="B43" s="12"/>
      <c r="C43" s="12"/>
      <c r="D43" s="12"/>
      <c r="E43" s="12"/>
      <c r="F43" s="4"/>
      <c r="G43" s="4"/>
      <c r="H43" s="4"/>
    </row>
    <row r="44" spans="1:8">
      <c r="B44" s="12"/>
      <c r="C44" s="12"/>
      <c r="D44" s="12"/>
      <c r="E44" s="12"/>
      <c r="F44" s="4"/>
      <c r="G44" s="4"/>
      <c r="H44" s="4"/>
    </row>
    <row r="45" spans="1:8">
      <c r="B45" s="12"/>
      <c r="C45" s="12"/>
      <c r="D45" s="12"/>
      <c r="E45" s="12"/>
      <c r="F45" s="4"/>
      <c r="G45" s="4"/>
      <c r="H45" s="4"/>
    </row>
    <row r="46" spans="1:8">
      <c r="B46" s="12"/>
      <c r="C46" s="12"/>
      <c r="D46" s="12"/>
      <c r="E46" s="12"/>
      <c r="F46" s="4"/>
      <c r="G46" s="4"/>
      <c r="H46" s="4"/>
    </row>
    <row r="47" spans="1:8">
      <c r="B47" s="12"/>
      <c r="C47" s="12"/>
      <c r="D47" s="12"/>
      <c r="E47" s="12"/>
      <c r="F47" s="4"/>
      <c r="G47" s="4"/>
      <c r="H47" s="4"/>
    </row>
    <row r="48" spans="1:8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3"/>
      <c r="C50" s="24"/>
      <c r="D50" s="13"/>
      <c r="E50" s="13"/>
    </row>
    <row r="51" spans="2:5">
      <c r="B51" s="13"/>
      <c r="C51" s="24"/>
      <c r="D51" s="13"/>
      <c r="E51" s="13"/>
    </row>
    <row r="52" spans="2:5">
      <c r="B52" s="13"/>
      <c r="C52" s="24"/>
      <c r="D52" s="13"/>
      <c r="E52" s="13"/>
    </row>
    <row r="53" spans="2:5">
      <c r="B53" s="13"/>
      <c r="C53" s="24"/>
      <c r="D53" s="13"/>
      <c r="E53" s="13"/>
    </row>
    <row r="54" spans="2:5">
      <c r="B54" s="13"/>
      <c r="C54" s="24"/>
      <c r="D54" s="13"/>
      <c r="E54" s="13"/>
    </row>
    <row r="55" spans="2:5">
      <c r="B55" s="13"/>
      <c r="C55" s="24"/>
      <c r="D55" s="13"/>
      <c r="E55" s="13"/>
    </row>
    <row r="56" spans="2:5">
      <c r="B56" s="13"/>
      <c r="C56" s="24"/>
      <c r="D56" s="13"/>
      <c r="E56" s="13"/>
    </row>
    <row r="57" spans="2:5">
      <c r="B57" s="13"/>
      <c r="C57" s="24"/>
      <c r="D57" s="13"/>
      <c r="E57" s="13"/>
    </row>
    <row r="58" spans="2:5">
      <c r="B58" s="13"/>
      <c r="C58" s="24"/>
      <c r="D58" s="13"/>
      <c r="E58" s="13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4"/>
  <sheetViews>
    <sheetView showGridLines="0" workbookViewId="0"/>
  </sheetViews>
  <sheetFormatPr defaultRowHeight="15"/>
  <cols>
    <col min="1" max="1" width="15" style="1" customWidth="1"/>
    <col min="2" max="3" width="11.5703125" style="15" customWidth="1"/>
    <col min="4" max="4" width="10" style="6" customWidth="1"/>
    <col min="5" max="9" width="8.85546875" style="5" customWidth="1"/>
    <col min="10" max="16384" width="9.140625" style="4"/>
  </cols>
  <sheetData>
    <row r="1" spans="1:9">
      <c r="A1" s="43" t="s">
        <v>50</v>
      </c>
    </row>
    <row r="2" spans="1:9">
      <c r="A2" s="45" t="s">
        <v>103</v>
      </c>
    </row>
    <row r="4" spans="1:9">
      <c r="D4" s="7"/>
    </row>
    <row r="5" spans="1:9">
      <c r="B5" s="16" t="s">
        <v>67</v>
      </c>
      <c r="C5" s="16" t="s">
        <v>129</v>
      </c>
      <c r="D5" s="4"/>
      <c r="E5" s="4"/>
      <c r="F5" s="4"/>
      <c r="G5" s="4"/>
      <c r="H5" s="4"/>
      <c r="I5" s="4"/>
    </row>
    <row r="6" spans="1:9">
      <c r="A6" s="1" t="s">
        <v>76</v>
      </c>
      <c r="B6" s="15">
        <v>30106.383555</v>
      </c>
      <c r="C6" s="15">
        <v>31651.308516000001</v>
      </c>
      <c r="D6" s="4"/>
      <c r="E6" s="4"/>
      <c r="F6" s="4"/>
      <c r="G6" s="4"/>
      <c r="H6" s="4"/>
      <c r="I6" s="4"/>
    </row>
    <row r="7" spans="1:9">
      <c r="A7" s="1" t="s">
        <v>77</v>
      </c>
      <c r="B7" s="15">
        <v>30613.303124999999</v>
      </c>
      <c r="C7" s="15">
        <v>31965.883059</v>
      </c>
      <c r="D7" s="4"/>
      <c r="E7" s="4"/>
      <c r="F7" s="4"/>
      <c r="G7" s="4"/>
      <c r="H7" s="4"/>
      <c r="I7" s="4"/>
    </row>
    <row r="8" spans="1:9">
      <c r="A8" s="1" t="s">
        <v>78</v>
      </c>
      <c r="B8" s="15">
        <v>24728.445413000001</v>
      </c>
      <c r="C8" s="15">
        <v>25621.813621000001</v>
      </c>
      <c r="D8" s="4"/>
      <c r="E8" s="4"/>
      <c r="F8" s="4"/>
      <c r="G8" s="4"/>
      <c r="H8" s="4"/>
      <c r="I8" s="4"/>
    </row>
    <row r="9" spans="1:9">
      <c r="A9" s="1" t="s">
        <v>96</v>
      </c>
      <c r="B9" s="15">
        <v>30620.110307999999</v>
      </c>
      <c r="C9" s="15">
        <v>32091.748241000001</v>
      </c>
      <c r="D9" s="4"/>
      <c r="E9" s="4"/>
      <c r="F9" s="4"/>
      <c r="G9" s="4"/>
      <c r="H9" s="4"/>
      <c r="I9" s="4"/>
    </row>
    <row r="10" spans="1:9">
      <c r="D10" s="4"/>
      <c r="E10" s="4"/>
      <c r="F10" s="4"/>
      <c r="G10" s="4"/>
      <c r="H10" s="4"/>
      <c r="I10" s="4"/>
    </row>
    <row r="11" spans="1:9">
      <c r="D11" s="4"/>
      <c r="E11" s="4"/>
      <c r="F11" s="4"/>
      <c r="G11" s="4"/>
      <c r="H11" s="4"/>
      <c r="I11" s="4"/>
    </row>
    <row r="12" spans="1:9">
      <c r="D12" s="4"/>
      <c r="E12" s="4"/>
      <c r="F12" s="4"/>
      <c r="G12" s="4"/>
      <c r="H12" s="4"/>
      <c r="I12" s="4"/>
    </row>
    <row r="13" spans="1:9">
      <c r="D13" s="4"/>
      <c r="E13" s="4"/>
      <c r="F13" s="4"/>
      <c r="G13" s="4"/>
      <c r="H13" s="4"/>
      <c r="I13" s="4"/>
    </row>
    <row r="14" spans="1:9">
      <c r="D14" s="4"/>
      <c r="E14" s="4"/>
      <c r="F14" s="4"/>
      <c r="G14" s="4"/>
      <c r="H14" s="4"/>
      <c r="I14" s="4"/>
    </row>
    <row r="15" spans="1:9">
      <c r="D15" s="4"/>
      <c r="E15" s="4"/>
      <c r="F15" s="4"/>
      <c r="G15" s="4"/>
      <c r="H15" s="4"/>
      <c r="I15" s="4"/>
    </row>
    <row r="16" spans="1:9">
      <c r="D16" s="4"/>
      <c r="E16" s="4"/>
      <c r="F16" s="4"/>
      <c r="G16" s="4"/>
      <c r="H16" s="4"/>
      <c r="I16" s="4"/>
    </row>
    <row r="17" spans="1:9">
      <c r="D17" s="4"/>
      <c r="E17" s="4"/>
      <c r="F17" s="4"/>
      <c r="G17" s="4"/>
      <c r="H17" s="4"/>
      <c r="I17" s="4"/>
    </row>
    <row r="18" spans="1:9">
      <c r="D18" s="4"/>
      <c r="E18" s="4"/>
      <c r="F18" s="4"/>
      <c r="G18" s="4"/>
      <c r="H18" s="4"/>
      <c r="I18" s="4"/>
    </row>
    <row r="19" spans="1:9">
      <c r="B19" s="18"/>
      <c r="D19" s="4"/>
      <c r="E19" s="4"/>
      <c r="F19" s="4"/>
      <c r="G19" s="4"/>
      <c r="H19" s="4"/>
      <c r="I19" s="4"/>
    </row>
    <row r="20" spans="1:9">
      <c r="A20" s="19"/>
      <c r="B20" s="21"/>
      <c r="D20" s="4"/>
      <c r="E20" s="4"/>
      <c r="F20" s="4"/>
      <c r="G20" s="4"/>
      <c r="H20" s="4"/>
      <c r="I20" s="4"/>
    </row>
    <row r="21" spans="1:9">
      <c r="A21" s="19"/>
      <c r="B21" s="20"/>
      <c r="C21" s="20"/>
      <c r="D21" s="4"/>
      <c r="E21" s="4"/>
      <c r="F21" s="4"/>
      <c r="G21" s="4"/>
      <c r="H21" s="4"/>
      <c r="I21" s="4"/>
    </row>
    <row r="22" spans="1:9">
      <c r="A22" s="19"/>
      <c r="B22" s="20"/>
      <c r="C22" s="20"/>
      <c r="D22" s="4"/>
      <c r="E22" s="4"/>
      <c r="F22" s="4"/>
      <c r="G22" s="4"/>
      <c r="H22" s="4"/>
      <c r="I22" s="4"/>
    </row>
    <row r="23" spans="1:9">
      <c r="A23" s="19"/>
      <c r="B23" s="22"/>
      <c r="C23" s="22"/>
      <c r="D23" s="4"/>
      <c r="E23" s="4"/>
      <c r="F23" s="4"/>
      <c r="G23" s="4"/>
      <c r="H23" s="4"/>
      <c r="I23" s="4"/>
    </row>
    <row r="24" spans="1:9">
      <c r="B24" s="16"/>
      <c r="C24" s="16"/>
      <c r="D24" s="4"/>
      <c r="E24" s="4"/>
      <c r="F24" s="4"/>
      <c r="G24" s="4"/>
      <c r="H24" s="4"/>
      <c r="I24" s="4"/>
    </row>
    <row r="25" spans="1:9">
      <c r="D25" s="4"/>
      <c r="E25" s="4"/>
      <c r="F25" s="4"/>
      <c r="G25" s="4"/>
      <c r="H25" s="4"/>
      <c r="I25" s="4"/>
    </row>
    <row r="26" spans="1:9">
      <c r="D26" s="4"/>
      <c r="E26" s="4"/>
      <c r="F26" s="4"/>
      <c r="G26" s="4"/>
      <c r="H26" s="4"/>
      <c r="I26" s="4"/>
    </row>
    <row r="27" spans="1:9">
      <c r="A27" s="23"/>
      <c r="B27" s="16"/>
      <c r="C27" s="16"/>
      <c r="D27" s="4"/>
      <c r="E27" s="4"/>
      <c r="F27" s="4"/>
      <c r="G27" s="4"/>
      <c r="H27" s="4"/>
      <c r="I27" s="4"/>
    </row>
    <row r="28" spans="1:9">
      <c r="B28" s="12"/>
      <c r="C28" s="12"/>
      <c r="D28" s="4"/>
      <c r="E28" s="4"/>
      <c r="F28" s="4"/>
      <c r="G28" s="4"/>
      <c r="H28" s="4"/>
      <c r="I28" s="4"/>
    </row>
    <row r="29" spans="1:9">
      <c r="B29" s="12"/>
      <c r="C29" s="12"/>
      <c r="D29" s="4"/>
      <c r="E29" s="4"/>
      <c r="F29" s="4"/>
      <c r="G29" s="4"/>
      <c r="H29" s="4"/>
      <c r="I29" s="4"/>
    </row>
    <row r="30" spans="1:9">
      <c r="A30" s="11"/>
      <c r="B30" s="12"/>
      <c r="C30" s="12"/>
      <c r="D30" s="4"/>
      <c r="E30" s="4"/>
      <c r="F30" s="4"/>
      <c r="G30" s="4"/>
      <c r="H30" s="4"/>
      <c r="I30" s="4"/>
    </row>
    <row r="31" spans="1:9">
      <c r="B31" s="12"/>
      <c r="C31" s="12"/>
      <c r="D31" s="4"/>
      <c r="E31" s="4"/>
      <c r="F31" s="4"/>
      <c r="G31" s="4"/>
      <c r="H31" s="4"/>
      <c r="I31" s="4"/>
    </row>
    <row r="32" spans="1:9">
      <c r="B32" s="12"/>
      <c r="C32" s="12"/>
      <c r="D32" s="4"/>
      <c r="E32" s="4"/>
      <c r="F32" s="4"/>
      <c r="G32" s="4"/>
      <c r="H32" s="4"/>
      <c r="I32" s="4"/>
    </row>
    <row r="33" spans="1:9">
      <c r="A33" s="11"/>
      <c r="B33" s="12"/>
      <c r="C33" s="12"/>
      <c r="D33" s="4"/>
      <c r="E33" s="4"/>
      <c r="F33" s="4"/>
      <c r="G33" s="4"/>
      <c r="H33" s="4"/>
      <c r="I33" s="4"/>
    </row>
    <row r="34" spans="1:9">
      <c r="A34" s="11"/>
      <c r="B34" s="12"/>
      <c r="C34" s="12"/>
      <c r="D34" s="4"/>
      <c r="E34" s="4"/>
      <c r="F34" s="4"/>
      <c r="G34" s="4"/>
      <c r="H34" s="4"/>
      <c r="I34" s="4"/>
    </row>
    <row r="35" spans="1:9">
      <c r="B35" s="12"/>
      <c r="C35" s="12"/>
      <c r="D35" s="4"/>
      <c r="E35" s="4"/>
      <c r="F35" s="4"/>
      <c r="G35" s="4"/>
      <c r="H35" s="4"/>
      <c r="I35" s="4"/>
    </row>
    <row r="36" spans="1:9">
      <c r="B36" s="12"/>
      <c r="C36" s="12"/>
      <c r="D36" s="4"/>
      <c r="E36" s="4"/>
      <c r="F36" s="4"/>
      <c r="G36" s="4"/>
      <c r="H36" s="4"/>
      <c r="I36" s="4"/>
    </row>
    <row r="37" spans="1:9">
      <c r="B37" s="12"/>
      <c r="C37" s="12"/>
      <c r="D37" s="4"/>
      <c r="E37" s="4"/>
      <c r="F37" s="4"/>
      <c r="G37" s="4"/>
      <c r="H37" s="4"/>
      <c r="I37" s="4"/>
    </row>
    <row r="38" spans="1:9">
      <c r="B38" s="12"/>
      <c r="C38" s="12"/>
      <c r="D38" s="4"/>
      <c r="E38" s="4"/>
      <c r="F38" s="4"/>
      <c r="G38" s="4"/>
      <c r="H38" s="4"/>
      <c r="I38" s="4"/>
    </row>
    <row r="39" spans="1:9">
      <c r="B39" s="12"/>
      <c r="C39" s="12"/>
      <c r="D39" s="4"/>
      <c r="E39" s="4"/>
      <c r="F39" s="4"/>
      <c r="G39" s="4"/>
      <c r="H39" s="4"/>
      <c r="I39" s="4"/>
    </row>
    <row r="40" spans="1:9">
      <c r="B40" s="12"/>
      <c r="C40" s="12"/>
      <c r="D40" s="4"/>
      <c r="E40" s="4"/>
      <c r="F40" s="4"/>
      <c r="G40" s="4"/>
      <c r="H40" s="4"/>
      <c r="I40" s="4"/>
    </row>
    <row r="41" spans="1:9">
      <c r="B41" s="12"/>
      <c r="C41" s="12"/>
      <c r="D41" s="4"/>
      <c r="E41" s="4"/>
      <c r="F41" s="4"/>
      <c r="G41" s="4"/>
      <c r="H41" s="4"/>
      <c r="I41" s="4"/>
    </row>
    <row r="42" spans="1:9">
      <c r="B42" s="12"/>
      <c r="C42" s="12"/>
      <c r="D42" s="4"/>
      <c r="E42" s="4"/>
      <c r="F42" s="4"/>
      <c r="G42" s="4"/>
      <c r="H42" s="4"/>
      <c r="I42" s="4"/>
    </row>
    <row r="43" spans="1:9">
      <c r="B43" s="12"/>
      <c r="C43" s="12"/>
      <c r="D43" s="4"/>
      <c r="E43" s="4"/>
      <c r="F43" s="4"/>
      <c r="G43" s="4"/>
      <c r="H43" s="4"/>
      <c r="I43" s="4"/>
    </row>
    <row r="44" spans="1:9">
      <c r="B44" s="12"/>
      <c r="C44" s="12"/>
      <c r="D44" s="13"/>
      <c r="E44" s="4"/>
      <c r="F44" s="4"/>
      <c r="G44" s="4"/>
      <c r="H44" s="4"/>
      <c r="I44" s="4"/>
    </row>
    <row r="45" spans="1:9">
      <c r="B45" s="12"/>
      <c r="C45" s="12"/>
      <c r="D45" s="13"/>
      <c r="E45" s="4"/>
      <c r="F45" s="4"/>
      <c r="G45" s="4"/>
      <c r="H45" s="4"/>
      <c r="I45" s="4"/>
    </row>
    <row r="46" spans="1:9">
      <c r="B46" s="24"/>
      <c r="C46" s="24"/>
      <c r="D46" s="13"/>
      <c r="E46" s="4"/>
      <c r="F46" s="4"/>
      <c r="G46" s="4"/>
      <c r="H46" s="4"/>
      <c r="I46" s="4"/>
    </row>
    <row r="47" spans="1:9">
      <c r="B47" s="24"/>
      <c r="C47" s="24"/>
      <c r="D47" s="13"/>
      <c r="E47" s="4"/>
      <c r="F47" s="4"/>
      <c r="G47" s="4"/>
      <c r="H47" s="4"/>
      <c r="I47" s="4"/>
    </row>
    <row r="48" spans="1:9">
      <c r="B48" s="24"/>
      <c r="C48" s="24"/>
      <c r="D48" s="13"/>
    </row>
    <row r="49" spans="2:4">
      <c r="B49" s="24"/>
      <c r="C49" s="24"/>
      <c r="D49" s="13"/>
    </row>
    <row r="50" spans="2:4">
      <c r="B50" s="24"/>
      <c r="C50" s="24"/>
      <c r="D50" s="13"/>
    </row>
    <row r="51" spans="2:4">
      <c r="B51" s="24"/>
      <c r="C51" s="24"/>
      <c r="D51" s="13"/>
    </row>
    <row r="52" spans="2:4">
      <c r="B52" s="24"/>
      <c r="C52" s="24"/>
      <c r="D52" s="13"/>
    </row>
    <row r="53" spans="2:4">
      <c r="B53" s="24"/>
      <c r="C53" s="24"/>
    </row>
    <row r="54" spans="2:4">
      <c r="B54" s="24"/>
      <c r="C54" s="24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"/>
  <sheetViews>
    <sheetView showGridLines="0" zoomScaleNormal="100" workbookViewId="0"/>
  </sheetViews>
  <sheetFormatPr defaultRowHeight="15"/>
  <cols>
    <col min="1" max="1" width="12.140625" style="1" customWidth="1"/>
    <col min="2" max="2" width="13.28515625" style="6" customWidth="1"/>
    <col min="3" max="3" width="11" style="6" customWidth="1"/>
    <col min="4" max="4" width="16.140625" style="6" bestFit="1" customWidth="1"/>
    <col min="5" max="9" width="8.85546875" style="5" customWidth="1"/>
    <col min="10" max="16384" width="9.140625" style="4"/>
  </cols>
  <sheetData>
    <row r="1" spans="1:9">
      <c r="A1" s="1" t="s">
        <v>2</v>
      </c>
    </row>
    <row r="2" spans="1:9">
      <c r="A2" s="1" t="s">
        <v>3</v>
      </c>
    </row>
    <row r="5" spans="1:9">
      <c r="B5" s="16" t="s">
        <v>4</v>
      </c>
      <c r="C5" s="16" t="s">
        <v>1</v>
      </c>
      <c r="D5" s="16" t="s">
        <v>148</v>
      </c>
      <c r="E5" s="4"/>
      <c r="F5" s="4"/>
      <c r="G5" s="4"/>
      <c r="H5" s="4"/>
      <c r="I5" s="4"/>
    </row>
    <row r="6" spans="1:9">
      <c r="A6" s="1">
        <v>1991</v>
      </c>
      <c r="B6" s="12">
        <v>117.3</v>
      </c>
      <c r="C6" s="12">
        <v>5.6999618601000002</v>
      </c>
      <c r="D6" s="12">
        <v>4.8593025235000002</v>
      </c>
      <c r="E6" s="4"/>
      <c r="F6" s="4"/>
      <c r="G6" s="4"/>
      <c r="H6" s="4"/>
      <c r="I6" s="4"/>
    </row>
    <row r="7" spans="1:9">
      <c r="A7" s="1">
        <v>1992</v>
      </c>
      <c r="B7" s="12">
        <v>132.4</v>
      </c>
      <c r="C7" s="12">
        <v>6.6289031697</v>
      </c>
      <c r="D7" s="12">
        <v>5.0067244484</v>
      </c>
      <c r="E7" s="4"/>
      <c r="F7" s="4"/>
      <c r="G7" s="4"/>
      <c r="H7" s="4"/>
      <c r="I7" s="4"/>
    </row>
    <row r="8" spans="1:9">
      <c r="A8" s="1">
        <v>1993</v>
      </c>
      <c r="B8" s="12">
        <v>146.19999999999999</v>
      </c>
      <c r="C8" s="12">
        <v>7.4378338405999997</v>
      </c>
      <c r="D8" s="12">
        <v>5.0874376474999998</v>
      </c>
      <c r="E8" s="4"/>
      <c r="F8" s="4"/>
      <c r="G8" s="4"/>
      <c r="H8" s="4"/>
      <c r="I8" s="4"/>
    </row>
    <row r="9" spans="1:9">
      <c r="A9" s="11">
        <v>1994</v>
      </c>
      <c r="B9" s="12">
        <v>163.4</v>
      </c>
      <c r="C9" s="12">
        <v>8.5853216187000001</v>
      </c>
      <c r="D9" s="12">
        <v>5.2541747972000001</v>
      </c>
      <c r="E9" s="4"/>
      <c r="F9" s="4"/>
      <c r="G9" s="4"/>
      <c r="H9" s="4"/>
      <c r="I9" s="4"/>
    </row>
    <row r="10" spans="1:9">
      <c r="A10" s="1">
        <v>1995</v>
      </c>
      <c r="B10" s="12">
        <v>179.9</v>
      </c>
      <c r="C10" s="12">
        <v>9.5093952131999995</v>
      </c>
      <c r="D10" s="12">
        <v>5.2859339707000004</v>
      </c>
      <c r="E10" s="4"/>
      <c r="F10" s="4"/>
      <c r="G10" s="4"/>
      <c r="H10" s="4"/>
      <c r="I10" s="4"/>
    </row>
    <row r="11" spans="1:9">
      <c r="A11" s="1">
        <v>1996</v>
      </c>
      <c r="B11" s="12">
        <v>193.6</v>
      </c>
      <c r="C11" s="12">
        <v>10.732057106999999</v>
      </c>
      <c r="D11" s="12">
        <v>5.5434179274000002</v>
      </c>
      <c r="E11" s="4"/>
      <c r="F11" s="4"/>
      <c r="G11" s="4"/>
      <c r="H11" s="4"/>
      <c r="I11" s="4"/>
    </row>
    <row r="12" spans="1:9">
      <c r="A12" s="11">
        <v>1997</v>
      </c>
      <c r="B12" s="12">
        <v>204.2</v>
      </c>
      <c r="C12" s="12">
        <v>11.615785074</v>
      </c>
      <c r="D12" s="12">
        <v>5.6884353937999999</v>
      </c>
      <c r="E12" s="4"/>
      <c r="F12" s="4"/>
      <c r="G12" s="4"/>
      <c r="H12" s="4"/>
      <c r="I12" s="4"/>
    </row>
    <row r="13" spans="1:9">
      <c r="A13" s="11">
        <v>1998</v>
      </c>
      <c r="B13" s="12">
        <v>202.4</v>
      </c>
      <c r="C13" s="12">
        <v>11.862141081000001</v>
      </c>
      <c r="D13" s="12">
        <v>5.8607416408999997</v>
      </c>
      <c r="E13" s="4"/>
      <c r="F13" s="4"/>
      <c r="G13" s="4"/>
      <c r="H13" s="4"/>
      <c r="I13" s="4"/>
    </row>
    <row r="14" spans="1:9">
      <c r="A14" s="1">
        <v>1999</v>
      </c>
      <c r="B14" s="12">
        <v>205.7</v>
      </c>
      <c r="C14" s="12">
        <v>12.560745321000001</v>
      </c>
      <c r="D14" s="12">
        <v>6.1063419156999998</v>
      </c>
      <c r="E14" s="4"/>
      <c r="F14" s="4"/>
      <c r="G14" s="4"/>
      <c r="H14" s="4"/>
      <c r="I14" s="4"/>
    </row>
    <row r="15" spans="1:9">
      <c r="A15" s="1">
        <v>2000</v>
      </c>
      <c r="B15" s="12">
        <v>215.9</v>
      </c>
      <c r="C15" s="12">
        <v>13.684796163</v>
      </c>
      <c r="D15" s="12">
        <v>6.3384882643999996</v>
      </c>
      <c r="E15" s="4"/>
      <c r="F15" s="4"/>
      <c r="G15" s="4"/>
      <c r="H15" s="4"/>
      <c r="I15" s="4"/>
    </row>
    <row r="16" spans="1:9">
      <c r="A16" s="1">
        <v>2001</v>
      </c>
      <c r="B16" s="12">
        <v>238.8</v>
      </c>
      <c r="C16" s="12">
        <v>15.171978320999999</v>
      </c>
      <c r="D16" s="12">
        <v>6.3534247574</v>
      </c>
      <c r="E16" s="4"/>
      <c r="F16" s="4"/>
      <c r="G16" s="4"/>
      <c r="H16" s="4"/>
      <c r="I16" s="4"/>
    </row>
    <row r="17" spans="1:9">
      <c r="A17" s="1">
        <v>2002</v>
      </c>
      <c r="B17" s="12">
        <v>256</v>
      </c>
      <c r="C17" s="12">
        <v>16.698692278999999</v>
      </c>
      <c r="D17" s="12">
        <v>6.5229266712999996</v>
      </c>
      <c r="E17" s="4"/>
      <c r="F17" s="4"/>
      <c r="G17" s="4"/>
      <c r="H17" s="4"/>
      <c r="I17" s="4"/>
    </row>
    <row r="18" spans="1:9">
      <c r="A18" s="1">
        <v>2003</v>
      </c>
      <c r="B18" s="12">
        <v>274.10000000000002</v>
      </c>
      <c r="C18" s="12">
        <v>17.767733917000001</v>
      </c>
      <c r="D18" s="12">
        <v>6.4822086526999998</v>
      </c>
      <c r="E18" s="4"/>
      <c r="F18" s="4"/>
      <c r="G18" s="4"/>
      <c r="H18" s="4"/>
      <c r="I18" s="4"/>
    </row>
    <row r="19" spans="1:9">
      <c r="A19" s="1">
        <v>2004</v>
      </c>
      <c r="B19" s="12">
        <v>300.60000000000002</v>
      </c>
      <c r="C19" s="12">
        <v>19.729745694999998</v>
      </c>
      <c r="D19" s="12">
        <v>6.5634549883000002</v>
      </c>
      <c r="E19" s="4"/>
      <c r="F19" s="4"/>
      <c r="G19" s="4"/>
      <c r="H19" s="4"/>
      <c r="I19" s="4"/>
    </row>
    <row r="20" spans="1:9">
      <c r="A20" s="1">
        <v>2005</v>
      </c>
      <c r="B20" s="12">
        <v>327.39999999999998</v>
      </c>
      <c r="C20" s="12">
        <v>21.439195741999999</v>
      </c>
      <c r="D20" s="12">
        <v>6.5483187973000003</v>
      </c>
      <c r="E20" s="4"/>
      <c r="F20" s="4"/>
      <c r="G20" s="4"/>
      <c r="H20" s="4"/>
      <c r="I20" s="4"/>
    </row>
    <row r="21" spans="1:9">
      <c r="A21" s="1">
        <v>2006</v>
      </c>
      <c r="B21" s="12">
        <v>382.8</v>
      </c>
      <c r="C21" s="12">
        <v>23.645495169</v>
      </c>
      <c r="D21" s="12">
        <v>6.1769841090000002</v>
      </c>
      <c r="E21" s="4"/>
      <c r="F21" s="4"/>
      <c r="G21" s="4"/>
      <c r="H21" s="4"/>
      <c r="I21" s="4"/>
    </row>
    <row r="22" spans="1:9">
      <c r="A22" s="1">
        <v>2007</v>
      </c>
      <c r="B22" s="12">
        <v>409.6</v>
      </c>
      <c r="C22" s="12">
        <v>25.073193007</v>
      </c>
      <c r="D22" s="12">
        <v>6.1213850115000001</v>
      </c>
      <c r="E22" s="4"/>
      <c r="F22" s="4"/>
      <c r="G22" s="4"/>
      <c r="H22" s="4"/>
      <c r="I22" s="4"/>
    </row>
    <row r="23" spans="1:9">
      <c r="A23" s="1">
        <v>2008</v>
      </c>
      <c r="B23" s="12">
        <v>453.904</v>
      </c>
      <c r="C23" s="12">
        <v>28.157371462</v>
      </c>
      <c r="D23" s="12">
        <v>6.2033759257999996</v>
      </c>
      <c r="E23" s="4"/>
      <c r="F23" s="4"/>
      <c r="G23" s="4"/>
      <c r="H23" s="4"/>
      <c r="I23" s="4"/>
    </row>
    <row r="24" spans="1:9">
      <c r="A24" s="44">
        <v>2009</v>
      </c>
      <c r="B24" s="12">
        <v>491.03</v>
      </c>
      <c r="C24" s="12">
        <v>30.487962109000001</v>
      </c>
      <c r="D24" s="12">
        <v>6.2089815507999999</v>
      </c>
      <c r="E24" s="4"/>
      <c r="F24" s="4"/>
      <c r="G24" s="4"/>
      <c r="H24" s="4"/>
      <c r="I24" s="4"/>
    </row>
    <row r="25" spans="1:9">
      <c r="A25" s="1">
        <v>2010</v>
      </c>
      <c r="B25" s="12">
        <v>522.79999999999995</v>
      </c>
      <c r="C25" s="12">
        <v>32.941099534999999</v>
      </c>
      <c r="D25" s="12">
        <v>6.3008989164000004</v>
      </c>
      <c r="E25" s="4"/>
      <c r="F25" s="4"/>
      <c r="G25" s="4"/>
      <c r="H25" s="4"/>
      <c r="I25" s="4"/>
    </row>
    <row r="26" spans="1:9">
      <c r="B26" s="21"/>
      <c r="C26" s="21"/>
      <c r="D26" s="21"/>
      <c r="E26" s="4"/>
      <c r="F26" s="4"/>
      <c r="G26" s="4"/>
      <c r="H26" s="4"/>
      <c r="I26" s="4"/>
    </row>
    <row r="27" spans="1:9">
      <c r="A27" s="21"/>
      <c r="B27" s="4"/>
      <c r="C27" s="4"/>
      <c r="D27" s="4"/>
      <c r="E27" s="4"/>
      <c r="F27" s="4"/>
      <c r="G27" s="4"/>
      <c r="H27" s="4"/>
      <c r="I27" s="4"/>
    </row>
    <row r="28" spans="1:9">
      <c r="A28" s="20"/>
      <c r="B28" s="4"/>
      <c r="C28" s="4"/>
      <c r="D28" s="4"/>
      <c r="E28" s="4"/>
      <c r="F28" s="4"/>
      <c r="G28" s="4"/>
      <c r="H28" s="4"/>
      <c r="I28" s="4"/>
    </row>
    <row r="29" spans="1:9">
      <c r="A29" s="20"/>
      <c r="B29" s="4"/>
      <c r="C29" s="4"/>
      <c r="D29" s="4"/>
      <c r="E29" s="4"/>
      <c r="F29" s="4"/>
      <c r="G29" s="4"/>
      <c r="H29" s="4"/>
      <c r="I29" s="4"/>
    </row>
    <row r="30" spans="1:9">
      <c r="A30" s="20"/>
      <c r="B30" s="4"/>
      <c r="C30" s="4"/>
      <c r="D30" s="4"/>
      <c r="E30" s="4"/>
      <c r="F30" s="4"/>
      <c r="G30" s="4"/>
      <c r="H30" s="4"/>
      <c r="I30" s="4"/>
    </row>
    <row r="31" spans="1:9">
      <c r="A31" s="12"/>
      <c r="B31" s="4"/>
      <c r="C31" s="4"/>
      <c r="D31" s="4"/>
      <c r="E31" s="4"/>
      <c r="F31" s="4"/>
      <c r="G31" s="4"/>
      <c r="H31" s="4"/>
      <c r="I31" s="4"/>
    </row>
    <row r="32" spans="1:9">
      <c r="A32" s="12"/>
      <c r="B32" s="4"/>
      <c r="C32" s="4"/>
      <c r="D32" s="4"/>
      <c r="E32" s="4"/>
      <c r="F32" s="4"/>
      <c r="G32" s="4"/>
      <c r="H32" s="4"/>
      <c r="I32" s="4"/>
    </row>
    <row r="33" spans="1:9">
      <c r="A33" s="12"/>
      <c r="B33" s="4"/>
      <c r="C33" s="4"/>
      <c r="D33" s="4"/>
      <c r="E33" s="4"/>
      <c r="F33" s="4"/>
      <c r="G33" s="4"/>
      <c r="H33" s="4"/>
      <c r="I33" s="4"/>
    </row>
    <row r="34" spans="1:9">
      <c r="A34" s="11"/>
      <c r="B34" s="12"/>
      <c r="C34" s="12"/>
      <c r="D34" s="12"/>
      <c r="E34" s="4"/>
      <c r="F34" s="4"/>
      <c r="G34" s="4"/>
      <c r="H34" s="4"/>
      <c r="I34" s="4"/>
    </row>
    <row r="35" spans="1:9">
      <c r="B35" s="12"/>
      <c r="C35" s="12" t="s">
        <v>65</v>
      </c>
      <c r="D35" s="12"/>
      <c r="E35" s="4"/>
      <c r="F35" s="4"/>
      <c r="G35" s="4"/>
      <c r="H35" s="4"/>
      <c r="I35" s="4"/>
    </row>
    <row r="36" spans="1:9">
      <c r="B36" s="12"/>
      <c r="C36" s="12"/>
      <c r="D36" s="12"/>
      <c r="E36" s="4"/>
      <c r="F36" s="4"/>
      <c r="G36" s="4"/>
      <c r="H36" s="4"/>
      <c r="I36" s="4"/>
    </row>
    <row r="37" spans="1:9">
      <c r="A37" s="11"/>
      <c r="B37" s="12"/>
      <c r="C37" s="12"/>
      <c r="D37" s="12"/>
      <c r="E37" s="4"/>
      <c r="F37" s="4"/>
      <c r="G37" s="4"/>
      <c r="H37" s="4"/>
      <c r="I37" s="4"/>
    </row>
    <row r="38" spans="1:9">
      <c r="A38" s="11"/>
      <c r="B38" s="12"/>
      <c r="C38" s="12"/>
      <c r="D38" s="12"/>
      <c r="E38" s="4"/>
      <c r="F38" s="4"/>
      <c r="G38" s="4"/>
      <c r="H38" s="4"/>
      <c r="I38" s="4"/>
    </row>
    <row r="39" spans="1:9">
      <c r="B39" s="12"/>
      <c r="C39" s="12"/>
      <c r="D39" s="12"/>
      <c r="E39" s="4"/>
      <c r="F39" s="4"/>
      <c r="G39" s="4"/>
      <c r="H39" s="4"/>
      <c r="I39" s="4"/>
    </row>
    <row r="40" spans="1:9">
      <c r="B40" s="12"/>
      <c r="C40" s="12"/>
      <c r="D40" s="12"/>
      <c r="E40" s="4"/>
      <c r="F40" s="4"/>
      <c r="G40" s="4"/>
      <c r="H40" s="4"/>
      <c r="I40" s="4"/>
    </row>
    <row r="41" spans="1:9">
      <c r="B41" s="12"/>
      <c r="C41" s="12"/>
      <c r="D41" s="12"/>
      <c r="E41" s="4"/>
      <c r="F41" s="4"/>
      <c r="G41" s="4"/>
      <c r="H41" s="4"/>
      <c r="I41" s="4"/>
    </row>
    <row r="42" spans="1:9">
      <c r="B42" s="12"/>
      <c r="C42" s="12"/>
      <c r="D42" s="12"/>
      <c r="E42" s="4"/>
      <c r="F42" s="4"/>
      <c r="G42" s="4"/>
      <c r="H42" s="4"/>
      <c r="I42" s="4"/>
    </row>
    <row r="43" spans="1:9">
      <c r="B43" s="12"/>
      <c r="C43" s="12"/>
      <c r="D43" s="12"/>
      <c r="E43" s="4"/>
      <c r="F43" s="4"/>
      <c r="G43" s="4"/>
      <c r="H43" s="4"/>
      <c r="I43" s="4"/>
    </row>
    <row r="44" spans="1:9">
      <c r="B44" s="12"/>
      <c r="C44" s="12"/>
      <c r="D44" s="12"/>
    </row>
    <row r="45" spans="1:9">
      <c r="B45" s="12"/>
      <c r="C45" s="12"/>
      <c r="D45" s="12"/>
    </row>
    <row r="46" spans="1:9">
      <c r="B46" s="12"/>
      <c r="C46" s="12"/>
      <c r="D46" s="12"/>
    </row>
    <row r="47" spans="1:9">
      <c r="B47" s="12"/>
      <c r="C47" s="12"/>
      <c r="D47" s="12"/>
    </row>
    <row r="48" spans="1:9">
      <c r="B48" s="12"/>
      <c r="C48" s="12"/>
      <c r="D48" s="12"/>
    </row>
    <row r="49" spans="2:4">
      <c r="B49" s="12"/>
      <c r="C49" s="12"/>
      <c r="D49" s="12"/>
    </row>
    <row r="50" spans="2:4">
      <c r="B50" s="13"/>
      <c r="C50" s="13"/>
      <c r="D50" s="13"/>
    </row>
    <row r="51" spans="2:4">
      <c r="B51" s="13"/>
      <c r="C51" s="13"/>
      <c r="D51" s="13"/>
    </row>
    <row r="52" spans="2:4">
      <c r="B52" s="13"/>
      <c r="C52" s="13"/>
      <c r="D52" s="13"/>
    </row>
    <row r="53" spans="2:4">
      <c r="B53" s="13"/>
      <c r="C53" s="13"/>
      <c r="D53" s="13"/>
    </row>
    <row r="54" spans="2:4">
      <c r="B54" s="13"/>
      <c r="C54" s="13"/>
      <c r="D54" s="13"/>
    </row>
    <row r="55" spans="2:4">
      <c r="B55" s="13"/>
      <c r="C55" s="13"/>
      <c r="D55" s="13"/>
    </row>
    <row r="56" spans="2:4">
      <c r="B56" s="13"/>
      <c r="C56" s="13"/>
      <c r="D56" s="13"/>
    </row>
    <row r="57" spans="2:4">
      <c r="B57" s="13"/>
      <c r="C57" s="13"/>
      <c r="D57" s="13"/>
    </row>
    <row r="58" spans="2:4">
      <c r="B58" s="13"/>
      <c r="C58" s="13"/>
      <c r="D58" s="1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5"/>
  <sheetViews>
    <sheetView showGridLines="0" workbookViewId="0"/>
  </sheetViews>
  <sheetFormatPr defaultRowHeight="15"/>
  <cols>
    <col min="1" max="1" width="15" style="1" customWidth="1"/>
    <col min="2" max="3" width="11.5703125" style="15" customWidth="1"/>
    <col min="4" max="8" width="8.85546875" style="5" customWidth="1"/>
    <col min="9" max="16384" width="9.140625" style="4"/>
  </cols>
  <sheetData>
    <row r="1" spans="1:8">
      <c r="A1" s="43" t="s">
        <v>51</v>
      </c>
    </row>
    <row r="2" spans="1:8">
      <c r="A2" s="45" t="s">
        <v>109</v>
      </c>
    </row>
    <row r="5" spans="1:8">
      <c r="B5" s="16" t="s">
        <v>67</v>
      </c>
      <c r="C5" s="16" t="s">
        <v>68</v>
      </c>
      <c r="D5" s="4"/>
      <c r="E5" s="4"/>
      <c r="F5" s="4"/>
      <c r="G5" s="4"/>
      <c r="H5" s="4"/>
    </row>
    <row r="6" spans="1:8">
      <c r="A6" s="1" t="s">
        <v>76</v>
      </c>
      <c r="B6" s="15">
        <v>1825.1900647</v>
      </c>
      <c r="C6" s="15">
        <v>1774.702783</v>
      </c>
      <c r="D6" s="4"/>
      <c r="E6" s="4"/>
      <c r="F6" s="4"/>
      <c r="G6" s="4"/>
      <c r="H6" s="4"/>
    </row>
    <row r="7" spans="1:8">
      <c r="A7" s="1" t="s">
        <v>77</v>
      </c>
      <c r="B7" s="15">
        <v>1824.8373515999999</v>
      </c>
      <c r="C7" s="15">
        <v>1776.0950848</v>
      </c>
      <c r="D7" s="4"/>
      <c r="E7" s="4"/>
      <c r="F7" s="4"/>
      <c r="G7" s="4"/>
      <c r="H7" s="4"/>
    </row>
    <row r="8" spans="1:8">
      <c r="A8" s="1" t="s">
        <v>78</v>
      </c>
      <c r="B8" s="15">
        <v>1754.9942805000001</v>
      </c>
      <c r="C8" s="15">
        <v>1704.8688219000001</v>
      </c>
      <c r="D8" s="4"/>
      <c r="E8" s="4"/>
      <c r="F8" s="4"/>
      <c r="G8" s="4"/>
      <c r="H8" s="4"/>
    </row>
    <row r="9" spans="1:8">
      <c r="A9" s="1" t="s">
        <v>96</v>
      </c>
      <c r="B9" s="15">
        <v>1800.8656513000001</v>
      </c>
      <c r="C9" s="15">
        <v>1777.2407897000001</v>
      </c>
      <c r="D9" s="4"/>
      <c r="E9" s="4"/>
      <c r="F9" s="4"/>
      <c r="G9" s="4"/>
      <c r="H9" s="4"/>
    </row>
    <row r="10" spans="1:8">
      <c r="D10" s="4"/>
      <c r="E10" s="4"/>
      <c r="F10" s="4"/>
      <c r="G10" s="4"/>
      <c r="H10" s="4"/>
    </row>
    <row r="11" spans="1:8">
      <c r="B11" s="42"/>
      <c r="C11" s="42"/>
      <c r="D11" s="4"/>
      <c r="E11" s="4"/>
      <c r="F11" s="4"/>
      <c r="G11" s="4"/>
      <c r="H11" s="4"/>
    </row>
    <row r="12" spans="1:8">
      <c r="D12" s="4"/>
      <c r="E12" s="4"/>
      <c r="F12" s="4"/>
      <c r="G12" s="4"/>
      <c r="H12" s="4"/>
    </row>
    <row r="13" spans="1:8">
      <c r="D13" s="4"/>
      <c r="E13" s="4"/>
      <c r="F13" s="4"/>
      <c r="G13" s="4"/>
      <c r="H13" s="4"/>
    </row>
    <row r="14" spans="1:8">
      <c r="D14" s="4"/>
      <c r="E14" s="4"/>
      <c r="F14" s="4"/>
      <c r="G14" s="4"/>
      <c r="H14" s="4"/>
    </row>
    <row r="15" spans="1:8">
      <c r="D15" s="4"/>
      <c r="E15" s="4"/>
      <c r="F15" s="4"/>
      <c r="G15" s="4"/>
      <c r="H15" s="4"/>
    </row>
    <row r="16" spans="1:8">
      <c r="D16" s="4"/>
      <c r="E16" s="4"/>
      <c r="F16" s="4"/>
      <c r="G16" s="4"/>
      <c r="H16" s="4"/>
    </row>
    <row r="17" spans="1:8">
      <c r="D17" s="4"/>
      <c r="E17" s="4"/>
      <c r="F17" s="4"/>
      <c r="G17" s="4"/>
      <c r="H17" s="4"/>
    </row>
    <row r="18" spans="1:8">
      <c r="D18" s="4"/>
      <c r="E18" s="4"/>
      <c r="F18" s="4"/>
      <c r="G18" s="4"/>
      <c r="H18" s="4"/>
    </row>
    <row r="19" spans="1:8">
      <c r="D19" s="4"/>
      <c r="E19" s="4"/>
      <c r="F19" s="4"/>
      <c r="G19" s="4"/>
      <c r="H19" s="4"/>
    </row>
    <row r="20" spans="1:8">
      <c r="B20" s="18"/>
      <c r="D20" s="4"/>
      <c r="E20" s="4"/>
      <c r="F20" s="4"/>
      <c r="G20" s="4"/>
      <c r="H20" s="4"/>
    </row>
    <row r="21" spans="1:8">
      <c r="A21" s="19"/>
      <c r="B21" s="21"/>
      <c r="D21" s="4"/>
      <c r="E21" s="4"/>
      <c r="F21" s="4"/>
      <c r="G21" s="4"/>
      <c r="H21" s="4"/>
    </row>
    <row r="22" spans="1:8">
      <c r="A22" s="19"/>
      <c r="B22" s="20"/>
      <c r="C22" s="20"/>
      <c r="D22" s="4"/>
      <c r="E22" s="4"/>
      <c r="F22" s="4"/>
      <c r="G22" s="4"/>
      <c r="H22" s="4"/>
    </row>
    <row r="23" spans="1:8">
      <c r="A23" s="19"/>
      <c r="B23" s="20"/>
      <c r="C23" s="20"/>
      <c r="D23" s="4"/>
      <c r="E23" s="4"/>
      <c r="F23" s="4"/>
      <c r="G23" s="4"/>
      <c r="H23" s="4"/>
    </row>
    <row r="24" spans="1:8">
      <c r="A24" s="19"/>
      <c r="B24" s="22"/>
      <c r="C24" s="22"/>
      <c r="D24" s="4"/>
      <c r="E24" s="4"/>
      <c r="F24" s="4"/>
      <c r="G24" s="4"/>
      <c r="H24" s="4"/>
    </row>
    <row r="25" spans="1:8">
      <c r="B25" s="16"/>
      <c r="C25" s="16"/>
      <c r="D25" s="4"/>
      <c r="E25" s="4"/>
      <c r="F25" s="4"/>
      <c r="G25" s="4"/>
      <c r="H25" s="4"/>
    </row>
    <row r="26" spans="1:8">
      <c r="D26" s="4"/>
      <c r="E26" s="4"/>
      <c r="F26" s="4"/>
      <c r="G26" s="4"/>
      <c r="H26" s="4"/>
    </row>
    <row r="27" spans="1:8">
      <c r="D27" s="4"/>
      <c r="E27" s="4"/>
      <c r="F27" s="4"/>
      <c r="G27" s="4"/>
      <c r="H27" s="4"/>
    </row>
    <row r="28" spans="1:8">
      <c r="A28" s="23"/>
      <c r="B28" s="16"/>
      <c r="C28" s="16"/>
      <c r="D28" s="4"/>
      <c r="E28" s="4"/>
      <c r="F28" s="4"/>
      <c r="G28" s="4"/>
      <c r="H28" s="4"/>
    </row>
    <row r="29" spans="1:8">
      <c r="B29" s="12"/>
      <c r="C29" s="12"/>
      <c r="D29" s="4"/>
      <c r="E29" s="4"/>
      <c r="F29" s="4"/>
      <c r="G29" s="4"/>
      <c r="H29" s="4"/>
    </row>
    <row r="30" spans="1:8">
      <c r="B30" s="12"/>
      <c r="C30" s="12"/>
      <c r="D30" s="4"/>
      <c r="E30" s="4"/>
      <c r="F30" s="4"/>
      <c r="G30" s="4"/>
      <c r="H30" s="4"/>
    </row>
    <row r="31" spans="1:8">
      <c r="A31" s="11"/>
      <c r="B31" s="12"/>
      <c r="C31" s="12"/>
      <c r="D31" s="4"/>
      <c r="E31" s="4"/>
      <c r="F31" s="4"/>
      <c r="G31" s="4"/>
      <c r="H31" s="4"/>
    </row>
    <row r="32" spans="1:8">
      <c r="B32" s="12"/>
      <c r="C32" s="12"/>
      <c r="D32" s="4"/>
      <c r="E32" s="4"/>
      <c r="F32" s="4"/>
      <c r="G32" s="4"/>
      <c r="H32" s="4"/>
    </row>
    <row r="33" spans="1:8">
      <c r="B33" s="12"/>
      <c r="C33" s="12"/>
      <c r="D33" s="4"/>
      <c r="E33" s="4"/>
      <c r="F33" s="4"/>
      <c r="G33" s="4"/>
      <c r="H33" s="4"/>
    </row>
    <row r="34" spans="1:8">
      <c r="A34" s="11"/>
      <c r="B34" s="12"/>
      <c r="C34" s="12"/>
      <c r="D34" s="4"/>
      <c r="E34" s="4"/>
      <c r="F34" s="4"/>
      <c r="G34" s="4"/>
      <c r="H34" s="4"/>
    </row>
    <row r="35" spans="1:8">
      <c r="A35" s="11"/>
      <c r="B35" s="12"/>
      <c r="C35" s="12"/>
      <c r="D35" s="4"/>
      <c r="E35" s="4"/>
      <c r="F35" s="4"/>
      <c r="G35" s="4"/>
      <c r="H35" s="4"/>
    </row>
    <row r="36" spans="1:8">
      <c r="B36" s="12"/>
      <c r="C36" s="12"/>
      <c r="D36" s="4"/>
      <c r="E36" s="4"/>
      <c r="F36" s="4"/>
      <c r="G36" s="4"/>
      <c r="H36" s="4"/>
    </row>
    <row r="37" spans="1:8">
      <c r="B37" s="12"/>
      <c r="C37" s="12"/>
      <c r="D37" s="4"/>
      <c r="E37" s="4"/>
      <c r="F37" s="4"/>
      <c r="G37" s="4"/>
      <c r="H37" s="4"/>
    </row>
    <row r="38" spans="1:8">
      <c r="B38" s="12"/>
      <c r="C38" s="12"/>
      <c r="D38" s="4"/>
      <c r="E38" s="4"/>
      <c r="F38" s="4"/>
      <c r="G38" s="4"/>
      <c r="H38" s="4"/>
    </row>
    <row r="39" spans="1:8">
      <c r="B39" s="12"/>
      <c r="C39" s="12"/>
      <c r="D39" s="4"/>
      <c r="E39" s="4"/>
      <c r="F39" s="4"/>
      <c r="G39" s="4"/>
      <c r="H39" s="4"/>
    </row>
    <row r="40" spans="1:8">
      <c r="B40" s="12"/>
      <c r="C40" s="12"/>
      <c r="D40" s="4"/>
      <c r="E40" s="4"/>
      <c r="F40" s="4"/>
      <c r="G40" s="4"/>
      <c r="H40" s="4"/>
    </row>
    <row r="41" spans="1:8">
      <c r="B41" s="12"/>
      <c r="C41" s="12"/>
      <c r="D41" s="4"/>
      <c r="E41" s="4"/>
      <c r="F41" s="4"/>
      <c r="G41" s="4"/>
      <c r="H41" s="4"/>
    </row>
    <row r="42" spans="1:8">
      <c r="B42" s="12"/>
      <c r="C42" s="12"/>
      <c r="D42" s="4"/>
      <c r="E42" s="4"/>
      <c r="F42" s="4"/>
      <c r="G42" s="4"/>
      <c r="H42" s="4"/>
    </row>
    <row r="43" spans="1:8">
      <c r="B43" s="12"/>
      <c r="C43" s="12"/>
      <c r="D43" s="4"/>
      <c r="E43" s="4"/>
      <c r="F43" s="4"/>
      <c r="G43" s="4"/>
      <c r="H43" s="4"/>
    </row>
    <row r="44" spans="1:8">
      <c r="B44" s="12"/>
      <c r="C44" s="12"/>
      <c r="D44" s="4"/>
      <c r="E44" s="4"/>
      <c r="F44" s="4"/>
      <c r="G44" s="4"/>
      <c r="H44" s="4"/>
    </row>
    <row r="45" spans="1:8">
      <c r="B45" s="12"/>
      <c r="C45" s="12"/>
      <c r="D45" s="4"/>
      <c r="E45" s="4"/>
      <c r="F45" s="4"/>
      <c r="G45" s="4"/>
      <c r="H45" s="4"/>
    </row>
    <row r="46" spans="1:8">
      <c r="B46" s="12"/>
      <c r="C46" s="12"/>
      <c r="D46" s="4"/>
      <c r="E46" s="4"/>
      <c r="F46" s="4"/>
      <c r="G46" s="4"/>
      <c r="H46" s="4"/>
    </row>
    <row r="47" spans="1:8">
      <c r="B47" s="24"/>
      <c r="C47" s="24"/>
      <c r="D47" s="4"/>
      <c r="E47" s="4"/>
      <c r="F47" s="4"/>
      <c r="G47" s="4"/>
      <c r="H47" s="4"/>
    </row>
    <row r="48" spans="1:8">
      <c r="B48" s="24"/>
      <c r="C48" s="24"/>
    </row>
    <row r="49" spans="2:3">
      <c r="B49" s="24"/>
      <c r="C49" s="24"/>
    </row>
    <row r="50" spans="2:3">
      <c r="B50" s="24"/>
      <c r="C50" s="24"/>
    </row>
    <row r="51" spans="2:3">
      <c r="B51" s="24"/>
      <c r="C51" s="24"/>
    </row>
    <row r="52" spans="2:3">
      <c r="B52" s="24"/>
      <c r="C52" s="24"/>
    </row>
    <row r="53" spans="2:3">
      <c r="B53" s="24"/>
      <c r="C53" s="24"/>
    </row>
    <row r="54" spans="2:3">
      <c r="B54" s="24"/>
      <c r="C54" s="24"/>
    </row>
    <row r="55" spans="2:3">
      <c r="B55" s="24"/>
      <c r="C55" s="24"/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/>
  </sheetViews>
  <sheetFormatPr defaultRowHeight="15"/>
  <cols>
    <col min="1" max="1" width="15" style="1" customWidth="1"/>
    <col min="2" max="3" width="11.5703125" style="15" customWidth="1"/>
    <col min="4" max="7" width="8.85546875" style="5" customWidth="1"/>
    <col min="8" max="16384" width="9.140625" style="4"/>
  </cols>
  <sheetData>
    <row r="1" spans="1:7">
      <c r="A1" s="43" t="s">
        <v>66</v>
      </c>
    </row>
    <row r="2" spans="1:7">
      <c r="A2" s="45" t="s">
        <v>108</v>
      </c>
    </row>
    <row r="5" spans="1:7">
      <c r="B5" s="16" t="s">
        <v>67</v>
      </c>
      <c r="C5" s="16" t="s">
        <v>129</v>
      </c>
      <c r="D5" s="4"/>
      <c r="E5" s="4"/>
      <c r="F5" s="4"/>
      <c r="G5" s="4"/>
    </row>
    <row r="6" spans="1:7">
      <c r="A6" s="1" t="s">
        <v>76</v>
      </c>
      <c r="B6" s="15">
        <v>5599.6758754000002</v>
      </c>
      <c r="C6" s="15">
        <v>6423.1755163999997</v>
      </c>
      <c r="D6" s="4"/>
      <c r="E6" s="4"/>
      <c r="F6" s="4"/>
      <c r="G6" s="4"/>
    </row>
    <row r="7" spans="1:7">
      <c r="A7" s="1" t="s">
        <v>77</v>
      </c>
      <c r="B7" s="15">
        <v>5805.5194959</v>
      </c>
      <c r="C7" s="15">
        <v>6516.4221190999997</v>
      </c>
      <c r="D7" s="4"/>
      <c r="E7" s="4"/>
      <c r="F7" s="4"/>
      <c r="G7" s="4"/>
    </row>
    <row r="8" spans="1:7">
      <c r="A8" s="1" t="s">
        <v>78</v>
      </c>
      <c r="B8" s="15">
        <v>3364.5046989000002</v>
      </c>
      <c r="C8" s="15">
        <v>4607.9405115999998</v>
      </c>
      <c r="D8" s="4"/>
      <c r="E8" s="4"/>
      <c r="F8" s="4"/>
      <c r="G8" s="4"/>
    </row>
    <row r="9" spans="1:7">
      <c r="A9" s="1" t="s">
        <v>96</v>
      </c>
      <c r="B9" s="15">
        <v>5843.0042749000004</v>
      </c>
      <c r="C9" s="15">
        <v>6495.3236045000003</v>
      </c>
      <c r="D9" s="4"/>
      <c r="E9" s="4"/>
      <c r="F9" s="4"/>
      <c r="G9" s="4"/>
    </row>
    <row r="10" spans="1:7">
      <c r="D10" s="4"/>
      <c r="E10" s="4"/>
      <c r="F10" s="4"/>
      <c r="G10" s="4"/>
    </row>
    <row r="11" spans="1:7">
      <c r="D11" s="4"/>
      <c r="E11" s="4"/>
      <c r="F11" s="4"/>
      <c r="G11" s="4"/>
    </row>
    <row r="12" spans="1:7">
      <c r="D12" s="4"/>
      <c r="E12" s="4"/>
      <c r="F12" s="4"/>
      <c r="G12" s="4"/>
    </row>
    <row r="13" spans="1:7">
      <c r="D13" s="4"/>
      <c r="E13" s="4"/>
      <c r="F13" s="4"/>
      <c r="G13" s="4"/>
    </row>
    <row r="14" spans="1:7">
      <c r="D14" s="4"/>
      <c r="E14" s="4"/>
      <c r="F14" s="4"/>
      <c r="G14" s="4"/>
    </row>
    <row r="15" spans="1:7">
      <c r="D15" s="4"/>
      <c r="E15" s="4"/>
      <c r="F15" s="4"/>
      <c r="G15" s="4"/>
    </row>
    <row r="16" spans="1:7">
      <c r="D16" s="4"/>
      <c r="E16" s="4"/>
      <c r="F16" s="4"/>
      <c r="G16" s="4"/>
    </row>
    <row r="17" spans="1:7">
      <c r="D17" s="4"/>
      <c r="E17" s="4"/>
      <c r="F17" s="4"/>
      <c r="G17" s="4"/>
    </row>
    <row r="18" spans="1:7">
      <c r="B18" s="18"/>
      <c r="D18" s="4"/>
      <c r="E18" s="4"/>
      <c r="F18" s="4"/>
      <c r="G18" s="4"/>
    </row>
    <row r="19" spans="1:7">
      <c r="A19" s="19"/>
      <c r="B19" s="21"/>
      <c r="D19" s="4"/>
      <c r="E19" s="4"/>
      <c r="F19" s="4"/>
      <c r="G19" s="4"/>
    </row>
    <row r="20" spans="1:7">
      <c r="A20" s="19"/>
      <c r="B20" s="20"/>
      <c r="C20" s="20"/>
      <c r="D20" s="4"/>
      <c r="E20" s="4"/>
      <c r="F20" s="4"/>
      <c r="G20" s="4"/>
    </row>
    <row r="21" spans="1:7">
      <c r="A21" s="19"/>
      <c r="B21" s="20"/>
      <c r="C21" s="20"/>
      <c r="D21" s="4"/>
      <c r="E21" s="4"/>
      <c r="F21" s="4"/>
      <c r="G21" s="4"/>
    </row>
    <row r="22" spans="1:7">
      <c r="A22" s="19"/>
      <c r="B22" s="22"/>
      <c r="C22" s="22"/>
      <c r="D22" s="4"/>
      <c r="E22" s="4"/>
      <c r="F22" s="4"/>
      <c r="G22" s="4"/>
    </row>
    <row r="23" spans="1:7">
      <c r="B23" s="16"/>
      <c r="C23" s="16"/>
      <c r="D23" s="4"/>
      <c r="E23" s="4"/>
      <c r="F23" s="4"/>
      <c r="G23" s="4"/>
    </row>
    <row r="24" spans="1:7">
      <c r="D24" s="4"/>
      <c r="E24" s="4"/>
      <c r="F24" s="4"/>
      <c r="G24" s="4"/>
    </row>
    <row r="25" spans="1:7">
      <c r="D25" s="4"/>
      <c r="E25" s="4"/>
      <c r="F25" s="4"/>
      <c r="G25" s="4"/>
    </row>
    <row r="26" spans="1:7">
      <c r="A26" s="23"/>
      <c r="B26" s="16"/>
      <c r="C26" s="16"/>
      <c r="D26" s="4"/>
      <c r="E26" s="4"/>
      <c r="F26" s="4"/>
      <c r="G26" s="4"/>
    </row>
    <row r="27" spans="1:7">
      <c r="B27" s="12"/>
      <c r="C27" s="12"/>
      <c r="D27" s="4"/>
      <c r="E27" s="4"/>
      <c r="F27" s="4"/>
      <c r="G27" s="4"/>
    </row>
    <row r="28" spans="1:7">
      <c r="B28" s="12"/>
      <c r="C28" s="12"/>
      <c r="D28" s="4"/>
      <c r="E28" s="4"/>
      <c r="F28" s="4"/>
      <c r="G28" s="4"/>
    </row>
    <row r="29" spans="1:7">
      <c r="A29" s="11"/>
      <c r="B29" s="12"/>
      <c r="C29" s="12"/>
      <c r="D29" s="4"/>
      <c r="E29" s="4"/>
      <c r="F29" s="4"/>
      <c r="G29" s="4"/>
    </row>
    <row r="30" spans="1:7">
      <c r="B30" s="12"/>
      <c r="C30" s="12"/>
      <c r="D30" s="4"/>
      <c r="E30" s="4"/>
      <c r="F30" s="4"/>
      <c r="G30" s="4"/>
    </row>
    <row r="31" spans="1:7">
      <c r="B31" s="12"/>
      <c r="C31" s="12"/>
      <c r="D31" s="4"/>
      <c r="E31" s="4"/>
      <c r="F31" s="4"/>
      <c r="G31" s="4"/>
    </row>
    <row r="32" spans="1:7">
      <c r="A32" s="11"/>
      <c r="B32" s="12"/>
      <c r="C32" s="12"/>
      <c r="D32" s="4"/>
      <c r="E32" s="4"/>
      <c r="F32" s="4"/>
      <c r="G32" s="4"/>
    </row>
    <row r="33" spans="1:7">
      <c r="A33" s="11"/>
      <c r="B33" s="12"/>
      <c r="C33" s="12"/>
      <c r="D33" s="4"/>
      <c r="E33" s="4"/>
      <c r="F33" s="4"/>
      <c r="G33" s="4"/>
    </row>
    <row r="34" spans="1:7">
      <c r="B34" s="12"/>
      <c r="C34" s="12"/>
      <c r="D34" s="4"/>
      <c r="E34" s="4"/>
      <c r="F34" s="4"/>
      <c r="G34" s="4"/>
    </row>
    <row r="35" spans="1:7">
      <c r="B35" s="12"/>
      <c r="C35" s="12"/>
      <c r="D35" s="4"/>
      <c r="E35" s="4"/>
      <c r="F35" s="4"/>
      <c r="G35" s="4"/>
    </row>
    <row r="36" spans="1:7">
      <c r="B36" s="12"/>
      <c r="C36" s="12"/>
      <c r="D36" s="4"/>
      <c r="E36" s="4"/>
      <c r="F36" s="4"/>
      <c r="G36" s="4"/>
    </row>
    <row r="37" spans="1:7">
      <c r="B37" s="12"/>
      <c r="C37" s="12"/>
      <c r="D37" s="4"/>
      <c r="E37" s="4"/>
      <c r="F37" s="4"/>
      <c r="G37" s="4"/>
    </row>
    <row r="38" spans="1:7">
      <c r="B38" s="12"/>
      <c r="C38" s="12"/>
      <c r="D38" s="4"/>
      <c r="E38" s="4"/>
      <c r="F38" s="4"/>
      <c r="G38" s="4"/>
    </row>
    <row r="39" spans="1:7">
      <c r="B39" s="12"/>
      <c r="C39" s="12"/>
      <c r="D39" s="4"/>
      <c r="E39" s="4"/>
      <c r="F39" s="4"/>
      <c r="G39" s="4"/>
    </row>
    <row r="40" spans="1:7">
      <c r="B40" s="12"/>
      <c r="C40" s="12"/>
      <c r="D40" s="4"/>
      <c r="E40" s="4"/>
      <c r="F40" s="4"/>
      <c r="G40" s="4"/>
    </row>
    <row r="41" spans="1:7">
      <c r="B41" s="12"/>
      <c r="C41" s="12"/>
      <c r="D41" s="4"/>
      <c r="E41" s="4"/>
      <c r="F41" s="4"/>
      <c r="G41" s="4"/>
    </row>
    <row r="42" spans="1:7">
      <c r="B42" s="12"/>
      <c r="C42" s="12"/>
      <c r="D42" s="4"/>
      <c r="E42" s="4"/>
      <c r="F42" s="4"/>
      <c r="G42" s="4"/>
    </row>
    <row r="43" spans="1:7">
      <c r="B43" s="12"/>
      <c r="C43" s="12"/>
      <c r="E43" s="4"/>
      <c r="F43" s="4"/>
      <c r="G43" s="4"/>
    </row>
    <row r="44" spans="1:7">
      <c r="B44" s="12"/>
      <c r="C44" s="12"/>
      <c r="E44" s="4"/>
      <c r="F44" s="4"/>
      <c r="G44" s="4"/>
    </row>
    <row r="45" spans="1:7">
      <c r="B45" s="24"/>
      <c r="C45" s="24"/>
      <c r="E45" s="4"/>
      <c r="F45" s="4"/>
      <c r="G45" s="4"/>
    </row>
    <row r="46" spans="1:7">
      <c r="B46" s="24"/>
      <c r="C46" s="24"/>
      <c r="E46" s="4"/>
      <c r="F46" s="4"/>
      <c r="G46" s="4"/>
    </row>
    <row r="47" spans="1:7">
      <c r="B47" s="24"/>
      <c r="C47" s="24"/>
      <c r="E47" s="4"/>
      <c r="F47" s="4"/>
      <c r="G47" s="4"/>
    </row>
    <row r="48" spans="1:7">
      <c r="B48" s="24"/>
      <c r="C48" s="24"/>
    </row>
    <row r="49" spans="2:3">
      <c r="B49" s="24"/>
      <c r="C49" s="24"/>
    </row>
    <row r="50" spans="2:3">
      <c r="B50" s="24"/>
      <c r="C50" s="24"/>
    </row>
    <row r="51" spans="2:3">
      <c r="B51" s="24"/>
      <c r="C51" s="24"/>
    </row>
    <row r="52" spans="2:3">
      <c r="B52" s="24"/>
      <c r="C52" s="24"/>
    </row>
    <row r="53" spans="2:3">
      <c r="B53" s="24"/>
      <c r="C53" s="24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4"/>
  <sheetViews>
    <sheetView showGridLines="0" zoomScaleNormal="100" workbookViewId="0"/>
  </sheetViews>
  <sheetFormatPr defaultRowHeight="15"/>
  <cols>
    <col min="1" max="1" width="15" style="1" customWidth="1"/>
    <col min="2" max="3" width="11.5703125" style="15" customWidth="1"/>
    <col min="4" max="8" width="8.85546875" style="5" customWidth="1"/>
    <col min="9" max="16384" width="9.140625" style="4"/>
  </cols>
  <sheetData>
    <row r="1" spans="1:8">
      <c r="A1" s="43" t="s">
        <v>69</v>
      </c>
    </row>
    <row r="2" spans="1:8">
      <c r="A2" s="45" t="s">
        <v>107</v>
      </c>
    </row>
    <row r="5" spans="1:8">
      <c r="B5" s="16" t="s">
        <v>67</v>
      </c>
      <c r="C5" s="16" t="s">
        <v>129</v>
      </c>
      <c r="D5" s="4"/>
      <c r="E5" s="4"/>
      <c r="F5" s="4"/>
      <c r="G5" s="4"/>
      <c r="H5" s="4"/>
    </row>
    <row r="6" spans="1:8">
      <c r="A6" s="1" t="s">
        <v>76</v>
      </c>
      <c r="B6" s="15">
        <v>917.54973885000004</v>
      </c>
      <c r="C6" s="15">
        <v>1591.8082621999999</v>
      </c>
      <c r="D6" s="4"/>
      <c r="E6" s="4"/>
      <c r="F6" s="4"/>
      <c r="G6" s="4"/>
      <c r="H6" s="4"/>
    </row>
    <row r="7" spans="1:8">
      <c r="A7" s="1" t="s">
        <v>77</v>
      </c>
      <c r="B7" s="15">
        <v>1000.685342</v>
      </c>
      <c r="C7" s="15">
        <v>1670.9943192999999</v>
      </c>
      <c r="D7" s="4"/>
      <c r="E7" s="4"/>
      <c r="F7" s="4"/>
      <c r="G7" s="4"/>
      <c r="H7" s="4"/>
    </row>
    <row r="8" spans="1:8">
      <c r="A8" s="1" t="s">
        <v>78</v>
      </c>
      <c r="B8" s="15">
        <v>21.837315244999999</v>
      </c>
      <c r="C8" s="15">
        <v>36.275256890000001</v>
      </c>
      <c r="D8" s="4"/>
      <c r="E8" s="4"/>
      <c r="F8" s="4"/>
      <c r="G8" s="4"/>
      <c r="H8" s="4"/>
    </row>
    <row r="9" spans="1:8">
      <c r="A9" s="1" t="s">
        <v>96</v>
      </c>
      <c r="B9" s="15">
        <v>1082.934804</v>
      </c>
      <c r="C9" s="15">
        <v>1718.0680239999999</v>
      </c>
      <c r="D9" s="4"/>
      <c r="E9" s="4"/>
      <c r="F9" s="4"/>
      <c r="G9" s="4"/>
      <c r="H9" s="4"/>
    </row>
    <row r="10" spans="1:8">
      <c r="D10" s="4"/>
      <c r="E10" s="4"/>
      <c r="F10" s="4"/>
      <c r="G10" s="4"/>
      <c r="H10" s="4"/>
    </row>
    <row r="11" spans="1:8">
      <c r="D11" s="4"/>
      <c r="E11" s="4"/>
      <c r="F11" s="4"/>
      <c r="G11" s="4"/>
      <c r="H11" s="4"/>
    </row>
    <row r="12" spans="1:8">
      <c r="D12" s="4"/>
      <c r="E12" s="4"/>
      <c r="F12" s="4"/>
      <c r="G12" s="4"/>
      <c r="H12" s="4"/>
    </row>
    <row r="13" spans="1:8">
      <c r="D13" s="4"/>
      <c r="E13" s="4"/>
      <c r="F13" s="4"/>
      <c r="G13" s="4"/>
      <c r="H13" s="4"/>
    </row>
    <row r="14" spans="1:8">
      <c r="D14" s="4"/>
      <c r="E14" s="4"/>
      <c r="F14" s="4"/>
      <c r="G14" s="4"/>
      <c r="H14" s="4"/>
    </row>
    <row r="15" spans="1:8">
      <c r="D15" s="4"/>
      <c r="E15" s="4"/>
      <c r="F15" s="4"/>
      <c r="G15" s="4"/>
      <c r="H15" s="4"/>
    </row>
    <row r="16" spans="1:8">
      <c r="D16" s="4"/>
      <c r="E16" s="4"/>
      <c r="F16" s="4"/>
      <c r="G16" s="4"/>
      <c r="H16" s="4"/>
    </row>
    <row r="17" spans="1:8">
      <c r="D17" s="4"/>
      <c r="E17" s="4"/>
      <c r="F17" s="4"/>
      <c r="G17" s="4"/>
      <c r="H17" s="4"/>
    </row>
    <row r="18" spans="1:8">
      <c r="D18" s="4"/>
      <c r="E18" s="4"/>
      <c r="F18" s="4"/>
      <c r="G18" s="4"/>
      <c r="H18" s="4"/>
    </row>
    <row r="19" spans="1:8">
      <c r="B19" s="18"/>
      <c r="D19" s="4"/>
      <c r="E19" s="4"/>
      <c r="F19" s="4"/>
      <c r="G19" s="4"/>
      <c r="H19" s="4"/>
    </row>
    <row r="20" spans="1:8">
      <c r="A20" s="19"/>
      <c r="B20" s="21"/>
      <c r="D20" s="4"/>
      <c r="E20" s="4"/>
      <c r="F20" s="4"/>
      <c r="G20" s="4"/>
      <c r="H20" s="4"/>
    </row>
    <row r="21" spans="1:8">
      <c r="A21" s="19"/>
      <c r="B21" s="20"/>
      <c r="C21" s="20"/>
      <c r="D21" s="4"/>
      <c r="E21" s="4"/>
      <c r="F21" s="4"/>
      <c r="G21" s="4"/>
      <c r="H21" s="4"/>
    </row>
    <row r="22" spans="1:8">
      <c r="A22" s="19"/>
      <c r="B22" s="20"/>
      <c r="C22" s="20"/>
      <c r="D22" s="4"/>
      <c r="E22" s="4"/>
      <c r="F22" s="4"/>
      <c r="G22" s="4"/>
      <c r="H22" s="4"/>
    </row>
    <row r="23" spans="1:8">
      <c r="A23" s="19"/>
      <c r="B23" s="22"/>
      <c r="C23" s="22"/>
      <c r="D23" s="4"/>
      <c r="E23" s="4"/>
      <c r="F23" s="4"/>
      <c r="G23" s="4"/>
      <c r="H23" s="4"/>
    </row>
    <row r="24" spans="1:8">
      <c r="B24" s="16"/>
      <c r="C24" s="16"/>
      <c r="D24" s="4"/>
      <c r="E24" s="4"/>
      <c r="F24" s="4"/>
      <c r="G24" s="4"/>
      <c r="H24" s="4"/>
    </row>
    <row r="25" spans="1:8">
      <c r="D25" s="4"/>
      <c r="E25" s="4"/>
      <c r="F25" s="4"/>
      <c r="G25" s="4"/>
      <c r="H25" s="4"/>
    </row>
    <row r="26" spans="1:8">
      <c r="D26" s="4"/>
      <c r="E26" s="4"/>
      <c r="F26" s="4"/>
      <c r="G26" s="4"/>
      <c r="H26" s="4"/>
    </row>
    <row r="27" spans="1:8">
      <c r="A27" s="23"/>
      <c r="B27" s="16"/>
      <c r="C27" s="16"/>
      <c r="D27" s="4"/>
      <c r="E27" s="4"/>
      <c r="F27" s="4"/>
      <c r="G27" s="4"/>
      <c r="H27" s="4"/>
    </row>
    <row r="28" spans="1:8">
      <c r="B28" s="12"/>
      <c r="C28" s="12"/>
      <c r="D28" s="4"/>
      <c r="E28" s="4"/>
      <c r="F28" s="4"/>
      <c r="G28" s="4"/>
      <c r="H28" s="4"/>
    </row>
    <row r="29" spans="1:8">
      <c r="B29" s="12"/>
      <c r="C29" s="12"/>
      <c r="D29" s="4"/>
      <c r="E29" s="4"/>
      <c r="F29" s="4"/>
      <c r="G29" s="4"/>
      <c r="H29" s="4"/>
    </row>
    <row r="30" spans="1:8">
      <c r="A30" s="11"/>
      <c r="B30" s="12"/>
      <c r="C30" s="12"/>
      <c r="D30" s="4"/>
      <c r="E30" s="4"/>
      <c r="F30" s="4"/>
      <c r="G30" s="4"/>
      <c r="H30" s="4"/>
    </row>
    <row r="31" spans="1:8">
      <c r="B31" s="12"/>
      <c r="C31" s="12"/>
      <c r="D31" s="4"/>
      <c r="E31" s="4"/>
      <c r="F31" s="4"/>
      <c r="G31" s="4"/>
      <c r="H31" s="4"/>
    </row>
    <row r="32" spans="1:8">
      <c r="B32" s="12"/>
      <c r="C32" s="12"/>
      <c r="D32" s="4"/>
      <c r="E32" s="4"/>
      <c r="F32" s="4"/>
      <c r="G32" s="4"/>
      <c r="H32" s="4"/>
    </row>
    <row r="33" spans="1:8">
      <c r="A33" s="11"/>
      <c r="B33" s="12"/>
      <c r="C33" s="12"/>
      <c r="D33" s="4"/>
      <c r="E33" s="4"/>
      <c r="F33" s="4"/>
      <c r="G33" s="4"/>
      <c r="H33" s="4"/>
    </row>
    <row r="34" spans="1:8">
      <c r="A34" s="11"/>
      <c r="B34" s="12"/>
      <c r="C34" s="12"/>
      <c r="D34" s="4"/>
      <c r="E34" s="4"/>
      <c r="F34" s="4"/>
      <c r="G34" s="4"/>
      <c r="H34" s="4"/>
    </row>
    <row r="35" spans="1:8">
      <c r="B35" s="12"/>
      <c r="C35" s="12"/>
      <c r="D35" s="4"/>
      <c r="E35" s="4"/>
      <c r="F35" s="4"/>
      <c r="G35" s="4"/>
      <c r="H35" s="4"/>
    </row>
    <row r="36" spans="1:8">
      <c r="B36" s="12"/>
      <c r="C36" s="12"/>
      <c r="D36" s="4"/>
      <c r="E36" s="4"/>
      <c r="F36" s="4"/>
      <c r="G36" s="4"/>
      <c r="H36" s="4"/>
    </row>
    <row r="37" spans="1:8">
      <c r="B37" s="12"/>
      <c r="C37" s="12"/>
      <c r="D37" s="4"/>
      <c r="E37" s="4"/>
      <c r="F37" s="4"/>
      <c r="G37" s="4"/>
      <c r="H37" s="4"/>
    </row>
    <row r="38" spans="1:8">
      <c r="B38" s="12"/>
      <c r="C38" s="12"/>
      <c r="D38" s="4"/>
      <c r="E38" s="4"/>
      <c r="F38" s="4"/>
      <c r="G38" s="4"/>
      <c r="H38" s="4"/>
    </row>
    <row r="39" spans="1:8">
      <c r="B39" s="12"/>
      <c r="C39" s="12"/>
      <c r="D39" s="4"/>
      <c r="E39" s="4"/>
      <c r="F39" s="4"/>
      <c r="G39" s="4"/>
      <c r="H39" s="4"/>
    </row>
    <row r="40" spans="1:8">
      <c r="B40" s="12"/>
      <c r="C40" s="12"/>
      <c r="D40" s="4"/>
      <c r="E40" s="4"/>
      <c r="F40" s="4"/>
      <c r="G40" s="4"/>
      <c r="H40" s="4"/>
    </row>
    <row r="41" spans="1:8">
      <c r="B41" s="12"/>
      <c r="C41" s="12"/>
      <c r="D41" s="4"/>
      <c r="E41" s="4"/>
      <c r="F41" s="4"/>
      <c r="G41" s="4"/>
      <c r="H41" s="4"/>
    </row>
    <row r="42" spans="1:8">
      <c r="B42" s="12"/>
      <c r="C42" s="12"/>
      <c r="D42" s="4"/>
      <c r="E42" s="4"/>
      <c r="F42" s="4"/>
      <c r="G42" s="4"/>
      <c r="H42" s="4"/>
    </row>
    <row r="43" spans="1:8">
      <c r="B43" s="12"/>
      <c r="C43" s="12"/>
      <c r="D43" s="4"/>
      <c r="E43" s="4"/>
      <c r="F43" s="4"/>
      <c r="G43" s="4"/>
      <c r="H43" s="4"/>
    </row>
    <row r="44" spans="1:8">
      <c r="B44" s="12"/>
      <c r="C44" s="12"/>
      <c r="D44" s="4"/>
      <c r="E44" s="4"/>
      <c r="F44" s="4"/>
      <c r="G44" s="4"/>
      <c r="H44" s="4"/>
    </row>
    <row r="45" spans="1:8">
      <c r="B45" s="12"/>
      <c r="C45" s="12"/>
      <c r="D45" s="4"/>
      <c r="E45" s="4"/>
      <c r="F45" s="4"/>
      <c r="G45" s="4"/>
      <c r="H45" s="4"/>
    </row>
    <row r="46" spans="1:8">
      <c r="B46" s="24"/>
      <c r="C46" s="24"/>
      <c r="D46" s="4"/>
      <c r="E46" s="4"/>
      <c r="F46" s="4"/>
      <c r="G46" s="4"/>
      <c r="H46" s="4"/>
    </row>
    <row r="47" spans="1:8">
      <c r="B47" s="24"/>
      <c r="C47" s="24"/>
      <c r="D47" s="4"/>
      <c r="E47" s="4"/>
      <c r="F47" s="4"/>
      <c r="G47" s="4"/>
      <c r="H47" s="4"/>
    </row>
    <row r="48" spans="1:8">
      <c r="B48" s="24"/>
      <c r="C48" s="24"/>
    </row>
    <row r="49" spans="2:3">
      <c r="B49" s="24"/>
      <c r="C49" s="24"/>
    </row>
    <row r="50" spans="2:3">
      <c r="B50" s="24"/>
      <c r="C50" s="24"/>
    </row>
    <row r="51" spans="2:3">
      <c r="B51" s="24"/>
      <c r="C51" s="24"/>
    </row>
    <row r="52" spans="2:3">
      <c r="B52" s="24"/>
      <c r="C52" s="24"/>
    </row>
    <row r="53" spans="2:3">
      <c r="B53" s="24"/>
      <c r="C53" s="24"/>
    </row>
    <row r="54" spans="2:3">
      <c r="B54" s="24"/>
      <c r="C54" s="24"/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3"/>
  <sheetViews>
    <sheetView showGridLines="0" workbookViewId="0"/>
  </sheetViews>
  <sheetFormatPr defaultRowHeight="15"/>
  <cols>
    <col min="1" max="1" width="15" style="1" customWidth="1"/>
    <col min="2" max="3" width="11.5703125" style="15" customWidth="1"/>
    <col min="4" max="8" width="8.85546875" style="5" customWidth="1"/>
    <col min="9" max="16384" width="9.140625" style="4"/>
  </cols>
  <sheetData>
    <row r="1" spans="1:8">
      <c r="A1" s="43" t="s">
        <v>70</v>
      </c>
    </row>
    <row r="2" spans="1:8">
      <c r="A2" s="45" t="s">
        <v>106</v>
      </c>
    </row>
    <row r="5" spans="1:8">
      <c r="B5" s="16" t="s">
        <v>67</v>
      </c>
      <c r="C5" s="16" t="s">
        <v>129</v>
      </c>
      <c r="D5" s="4"/>
      <c r="E5" s="4"/>
      <c r="F5" s="4"/>
      <c r="G5" s="4"/>
      <c r="H5" s="4"/>
    </row>
    <row r="6" spans="1:8">
      <c r="A6" s="1" t="s">
        <v>76</v>
      </c>
      <c r="B6" s="15">
        <v>804.00243184999999</v>
      </c>
      <c r="C6" s="15">
        <v>826.00178316999995</v>
      </c>
      <c r="D6" s="4"/>
      <c r="E6" s="4"/>
      <c r="F6" s="4"/>
      <c r="G6" s="4"/>
      <c r="H6" s="4"/>
    </row>
    <row r="7" spans="1:8">
      <c r="A7" s="1" t="s">
        <v>77</v>
      </c>
      <c r="B7" s="15">
        <v>858.50017966999997</v>
      </c>
      <c r="C7" s="15">
        <v>858.26421330999995</v>
      </c>
      <c r="D7" s="4"/>
      <c r="E7" s="4"/>
      <c r="F7" s="4"/>
      <c r="G7" s="4"/>
      <c r="H7" s="4"/>
    </row>
    <row r="8" spans="1:8">
      <c r="A8" s="1" t="s">
        <v>78</v>
      </c>
      <c r="B8" s="15">
        <v>188.66328684999999</v>
      </c>
      <c r="C8" s="15">
        <v>178.47824599</v>
      </c>
      <c r="D8" s="4"/>
      <c r="E8" s="4"/>
      <c r="F8" s="4"/>
      <c r="G8" s="4"/>
      <c r="H8" s="4"/>
    </row>
    <row r="9" spans="1:8">
      <c r="A9" s="1" t="s">
        <v>96</v>
      </c>
      <c r="B9" s="15">
        <v>806.41991809000001</v>
      </c>
      <c r="C9" s="15">
        <v>838.86597218999998</v>
      </c>
      <c r="D9" s="4"/>
      <c r="E9" s="4"/>
      <c r="F9" s="4"/>
      <c r="G9" s="4"/>
      <c r="H9" s="4"/>
    </row>
    <row r="10" spans="1:8">
      <c r="D10" s="4"/>
      <c r="E10" s="4"/>
      <c r="F10" s="4"/>
      <c r="G10" s="4"/>
      <c r="H10" s="4"/>
    </row>
    <row r="11" spans="1:8">
      <c r="D11" s="4"/>
      <c r="E11" s="4"/>
      <c r="F11" s="4"/>
      <c r="G11" s="4"/>
      <c r="H11" s="4"/>
    </row>
    <row r="12" spans="1:8">
      <c r="D12" s="4"/>
      <c r="E12" s="4"/>
      <c r="F12" s="4"/>
      <c r="G12" s="4"/>
      <c r="H12" s="4"/>
    </row>
    <row r="13" spans="1:8">
      <c r="D13" s="4"/>
      <c r="E13" s="4"/>
      <c r="F13" s="4"/>
      <c r="G13" s="4"/>
      <c r="H13" s="4"/>
    </row>
    <row r="14" spans="1:8">
      <c r="B14" s="40"/>
      <c r="C14" s="40"/>
      <c r="D14" s="4"/>
      <c r="E14" s="4"/>
      <c r="F14" s="4"/>
      <c r="G14" s="4"/>
      <c r="H14" s="4"/>
    </row>
    <row r="15" spans="1:8">
      <c r="D15" s="4"/>
      <c r="E15" s="4"/>
      <c r="F15" s="4"/>
      <c r="G15" s="4"/>
      <c r="H15" s="4"/>
    </row>
    <row r="16" spans="1:8">
      <c r="D16" s="4"/>
      <c r="E16" s="4"/>
      <c r="F16" s="4"/>
      <c r="G16" s="4"/>
      <c r="H16" s="4"/>
    </row>
    <row r="17" spans="1:8">
      <c r="D17" s="4"/>
      <c r="E17" s="4"/>
      <c r="F17" s="4"/>
      <c r="G17" s="4"/>
      <c r="H17" s="4"/>
    </row>
    <row r="18" spans="1:8">
      <c r="B18" s="18"/>
      <c r="D18" s="4"/>
      <c r="E18" s="4"/>
      <c r="F18" s="4"/>
      <c r="G18" s="4"/>
      <c r="H18" s="4"/>
    </row>
    <row r="19" spans="1:8">
      <c r="A19" s="19"/>
      <c r="B19" s="21"/>
      <c r="D19" s="4"/>
      <c r="E19" s="4"/>
      <c r="F19" s="4"/>
      <c r="G19" s="4"/>
      <c r="H19" s="4"/>
    </row>
    <row r="20" spans="1:8">
      <c r="A20" s="19"/>
      <c r="B20" s="20"/>
      <c r="C20" s="20"/>
      <c r="D20" s="4"/>
      <c r="E20" s="4"/>
      <c r="F20" s="4"/>
      <c r="G20" s="4"/>
      <c r="H20" s="4"/>
    </row>
    <row r="21" spans="1:8">
      <c r="A21" s="19"/>
      <c r="B21" s="20"/>
      <c r="C21" s="20"/>
      <c r="D21" s="4"/>
      <c r="E21" s="4"/>
      <c r="F21" s="4"/>
      <c r="G21" s="4"/>
      <c r="H21" s="4"/>
    </row>
    <row r="22" spans="1:8">
      <c r="A22" s="19"/>
      <c r="B22" s="22" t="s">
        <v>65</v>
      </c>
      <c r="C22" s="22"/>
      <c r="D22" s="4"/>
      <c r="E22" s="4"/>
      <c r="F22" s="4"/>
      <c r="G22" s="4"/>
      <c r="H22" s="4"/>
    </row>
    <row r="23" spans="1:8">
      <c r="B23" s="16"/>
      <c r="C23" s="16"/>
      <c r="D23" s="4"/>
      <c r="E23" s="4"/>
      <c r="F23" s="4"/>
      <c r="G23" s="4"/>
      <c r="H23" s="4"/>
    </row>
    <row r="24" spans="1:8">
      <c r="D24" s="4"/>
      <c r="E24" s="4"/>
      <c r="F24" s="4"/>
      <c r="G24" s="4"/>
      <c r="H24" s="4"/>
    </row>
    <row r="25" spans="1:8">
      <c r="D25" s="4"/>
      <c r="E25" s="4"/>
      <c r="F25" s="4"/>
      <c r="G25" s="4"/>
      <c r="H25" s="4"/>
    </row>
    <row r="26" spans="1:8">
      <c r="A26" s="23"/>
      <c r="B26" s="16"/>
      <c r="C26" s="16"/>
      <c r="D26" s="4"/>
      <c r="E26" s="4"/>
      <c r="F26" s="4"/>
      <c r="G26" s="4"/>
      <c r="H26" s="4"/>
    </row>
    <row r="27" spans="1:8">
      <c r="B27" s="12"/>
      <c r="C27" s="12"/>
      <c r="D27" s="4"/>
      <c r="E27" s="4"/>
      <c r="F27" s="4"/>
      <c r="G27" s="4"/>
      <c r="H27" s="4"/>
    </row>
    <row r="28" spans="1:8">
      <c r="B28" s="12"/>
      <c r="C28" s="12"/>
      <c r="D28" s="4"/>
      <c r="E28" s="4"/>
      <c r="F28" s="4"/>
      <c r="G28" s="4"/>
      <c r="H28" s="4"/>
    </row>
    <row r="29" spans="1:8">
      <c r="A29" s="11"/>
      <c r="B29" s="12"/>
      <c r="C29" s="12"/>
      <c r="D29" s="4"/>
      <c r="E29" s="4"/>
      <c r="F29" s="4"/>
      <c r="G29" s="4"/>
      <c r="H29" s="4"/>
    </row>
    <row r="30" spans="1:8">
      <c r="B30" s="12"/>
      <c r="C30" s="12"/>
      <c r="D30" s="4"/>
      <c r="E30" s="4"/>
      <c r="F30" s="4"/>
      <c r="G30" s="4"/>
      <c r="H30" s="4"/>
    </row>
    <row r="31" spans="1:8">
      <c r="B31" s="12"/>
      <c r="C31" s="12"/>
      <c r="D31" s="4"/>
      <c r="E31" s="4"/>
      <c r="F31" s="4"/>
      <c r="G31" s="4"/>
      <c r="H31" s="4"/>
    </row>
    <row r="32" spans="1:8">
      <c r="A32" s="11"/>
      <c r="B32" s="12"/>
      <c r="C32" s="12"/>
      <c r="D32" s="4"/>
      <c r="E32" s="4"/>
      <c r="F32" s="4"/>
      <c r="G32" s="4"/>
      <c r="H32" s="4"/>
    </row>
    <row r="33" spans="1:8">
      <c r="A33" s="11"/>
      <c r="B33" s="12"/>
      <c r="C33" s="12"/>
      <c r="D33" s="4"/>
      <c r="E33" s="4"/>
      <c r="F33" s="4"/>
      <c r="G33" s="4"/>
      <c r="H33" s="4"/>
    </row>
    <row r="34" spans="1:8">
      <c r="B34" s="12"/>
      <c r="C34" s="12"/>
      <c r="D34" s="4"/>
      <c r="E34" s="4"/>
      <c r="F34" s="4"/>
      <c r="G34" s="4"/>
      <c r="H34" s="4"/>
    </row>
    <row r="35" spans="1:8">
      <c r="B35" s="12"/>
      <c r="C35" s="12"/>
      <c r="D35" s="4"/>
      <c r="E35" s="4"/>
      <c r="F35" s="4"/>
      <c r="G35" s="4"/>
      <c r="H35" s="4"/>
    </row>
    <row r="36" spans="1:8">
      <c r="B36" s="12"/>
      <c r="C36" s="12"/>
      <c r="D36" s="4"/>
      <c r="E36" s="4"/>
      <c r="F36" s="4"/>
      <c r="G36" s="4"/>
      <c r="H36" s="4"/>
    </row>
    <row r="37" spans="1:8">
      <c r="B37" s="12"/>
      <c r="C37" s="12"/>
      <c r="D37" s="4"/>
      <c r="E37" s="4"/>
      <c r="F37" s="4"/>
      <c r="G37" s="4"/>
      <c r="H37" s="4"/>
    </row>
    <row r="38" spans="1:8">
      <c r="B38" s="12"/>
      <c r="C38" s="12"/>
      <c r="D38" s="4"/>
      <c r="E38" s="4"/>
      <c r="F38" s="4"/>
      <c r="G38" s="4"/>
      <c r="H38" s="4"/>
    </row>
    <row r="39" spans="1:8">
      <c r="B39" s="12"/>
      <c r="C39" s="12"/>
      <c r="D39" s="4"/>
      <c r="E39" s="4"/>
      <c r="F39" s="4"/>
      <c r="G39" s="4"/>
      <c r="H39" s="4"/>
    </row>
    <row r="40" spans="1:8">
      <c r="B40" s="12"/>
      <c r="C40" s="12"/>
      <c r="D40" s="4"/>
      <c r="E40" s="4"/>
      <c r="F40" s="4"/>
      <c r="G40" s="4"/>
      <c r="H40" s="4"/>
    </row>
    <row r="41" spans="1:8">
      <c r="B41" s="12"/>
      <c r="C41" s="12"/>
      <c r="D41" s="4"/>
      <c r="E41" s="4"/>
      <c r="F41" s="4"/>
      <c r="G41" s="4"/>
      <c r="H41" s="4"/>
    </row>
    <row r="42" spans="1:8">
      <c r="B42" s="12"/>
      <c r="C42" s="12"/>
      <c r="D42" s="4"/>
      <c r="E42" s="4"/>
      <c r="F42" s="4"/>
      <c r="G42" s="4"/>
      <c r="H42" s="4"/>
    </row>
    <row r="43" spans="1:8">
      <c r="B43" s="12"/>
      <c r="C43" s="12"/>
      <c r="D43" s="4"/>
      <c r="E43" s="4"/>
      <c r="F43" s="4"/>
      <c r="G43" s="4"/>
      <c r="H43" s="4"/>
    </row>
    <row r="44" spans="1:8">
      <c r="B44" s="12"/>
      <c r="C44" s="12"/>
      <c r="D44" s="4"/>
      <c r="E44" s="4"/>
      <c r="F44" s="4"/>
      <c r="G44" s="4"/>
      <c r="H44" s="4"/>
    </row>
    <row r="45" spans="1:8">
      <c r="B45" s="24"/>
      <c r="C45" s="24"/>
      <c r="D45" s="4"/>
      <c r="E45" s="4"/>
      <c r="F45" s="4"/>
      <c r="G45" s="4"/>
      <c r="H45" s="4"/>
    </row>
    <row r="46" spans="1:8">
      <c r="B46" s="24"/>
      <c r="C46" s="24"/>
      <c r="D46" s="4"/>
      <c r="E46" s="4"/>
      <c r="F46" s="4"/>
      <c r="G46" s="4"/>
      <c r="H46" s="4"/>
    </row>
    <row r="47" spans="1:8">
      <c r="B47" s="24"/>
      <c r="C47" s="24"/>
      <c r="D47" s="4"/>
      <c r="E47" s="4"/>
      <c r="F47" s="4"/>
      <c r="G47" s="4"/>
      <c r="H47" s="4"/>
    </row>
    <row r="48" spans="1:8">
      <c r="B48" s="24"/>
      <c r="C48" s="24"/>
    </row>
    <row r="49" spans="2:3">
      <c r="B49" s="24"/>
      <c r="C49" s="24"/>
    </row>
    <row r="50" spans="2:3">
      <c r="B50" s="24"/>
      <c r="C50" s="24"/>
    </row>
    <row r="51" spans="2:3">
      <c r="B51" s="24"/>
      <c r="C51" s="24"/>
    </row>
    <row r="52" spans="2:3">
      <c r="B52" s="24"/>
      <c r="C52" s="24"/>
    </row>
    <row r="53" spans="2:3">
      <c r="B53" s="24"/>
      <c r="C53" s="24"/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56"/>
  <sheetViews>
    <sheetView showGridLines="0" workbookViewId="0"/>
  </sheetViews>
  <sheetFormatPr defaultRowHeight="15"/>
  <cols>
    <col min="1" max="1" width="15" style="1" customWidth="1"/>
    <col min="2" max="3" width="11.5703125" style="15" customWidth="1"/>
    <col min="4" max="4" width="10" style="6" customWidth="1"/>
    <col min="5" max="9" width="8.85546875" style="5" customWidth="1"/>
    <col min="10" max="16384" width="9.140625" style="4"/>
  </cols>
  <sheetData>
    <row r="1" spans="1:9">
      <c r="A1" s="43" t="s">
        <v>71</v>
      </c>
    </row>
    <row r="2" spans="1:9">
      <c r="A2" s="45" t="s">
        <v>105</v>
      </c>
    </row>
    <row r="4" spans="1:9">
      <c r="D4" s="7"/>
    </row>
    <row r="5" spans="1:9">
      <c r="B5" s="16" t="s">
        <v>67</v>
      </c>
      <c r="C5" s="16" t="s">
        <v>129</v>
      </c>
      <c r="D5" s="4"/>
      <c r="E5" s="4"/>
      <c r="F5" s="4"/>
      <c r="G5" s="4"/>
      <c r="H5" s="4"/>
      <c r="I5" s="4"/>
    </row>
    <row r="6" spans="1:9">
      <c r="A6" s="1" t="s">
        <v>76</v>
      </c>
      <c r="B6" s="9">
        <v>13.029550635</v>
      </c>
      <c r="C6" s="9">
        <v>13.674362501999999</v>
      </c>
      <c r="D6" s="4"/>
      <c r="E6" s="4"/>
      <c r="F6" s="4"/>
      <c r="G6" s="4"/>
      <c r="H6" s="4"/>
      <c r="I6" s="4"/>
    </row>
    <row r="7" spans="1:9">
      <c r="A7" s="1" t="s">
        <v>77</v>
      </c>
      <c r="B7" s="9">
        <v>13.087308049000001</v>
      </c>
      <c r="C7" s="9">
        <v>13.448912365</v>
      </c>
      <c r="D7" s="4"/>
      <c r="E7" s="4"/>
      <c r="F7" s="4"/>
      <c r="G7" s="4"/>
      <c r="H7" s="4"/>
      <c r="I7" s="4"/>
    </row>
    <row r="8" spans="1:9">
      <c r="A8" s="1" t="s">
        <v>78</v>
      </c>
      <c r="B8" s="9">
        <v>12.152340463</v>
      </c>
      <c r="C8" s="9">
        <v>18.194451459</v>
      </c>
      <c r="D8" s="4"/>
      <c r="E8" s="4"/>
      <c r="F8" s="4"/>
      <c r="G8" s="4"/>
      <c r="H8" s="4"/>
      <c r="I8" s="4"/>
    </row>
    <row r="9" spans="1:9">
      <c r="A9" s="1" t="s">
        <v>96</v>
      </c>
      <c r="B9" s="9">
        <v>11.986393424999999</v>
      </c>
      <c r="C9" s="9">
        <v>15.774639289</v>
      </c>
      <c r="D9" s="4"/>
      <c r="E9" s="4"/>
      <c r="F9" s="4"/>
      <c r="G9" s="4"/>
      <c r="H9" s="4"/>
      <c r="I9" s="4"/>
    </row>
    <row r="10" spans="1:9">
      <c r="D10" s="4"/>
      <c r="E10" s="4"/>
      <c r="F10" s="4"/>
      <c r="G10" s="4"/>
      <c r="H10" s="4"/>
      <c r="I10" s="4"/>
    </row>
    <row r="11" spans="1:9">
      <c r="D11" s="4"/>
      <c r="E11" s="4"/>
      <c r="F11" s="4"/>
      <c r="G11" s="4"/>
      <c r="H11" s="4"/>
      <c r="I11" s="4"/>
    </row>
    <row r="12" spans="1:9">
      <c r="D12" s="4"/>
      <c r="E12" s="4"/>
      <c r="F12" s="4"/>
      <c r="G12" s="4"/>
      <c r="H12" s="4"/>
      <c r="I12" s="4"/>
    </row>
    <row r="13" spans="1:9">
      <c r="D13" s="4"/>
      <c r="E13" s="4"/>
      <c r="F13" s="4"/>
      <c r="G13" s="4"/>
      <c r="H13" s="4"/>
      <c r="I13" s="4"/>
    </row>
    <row r="14" spans="1:9">
      <c r="D14" s="4"/>
      <c r="E14" s="4"/>
      <c r="F14" s="4"/>
      <c r="G14" s="4"/>
      <c r="H14" s="4"/>
      <c r="I14" s="4"/>
    </row>
    <row r="15" spans="1:9">
      <c r="B15" s="18"/>
      <c r="D15" s="4"/>
      <c r="E15" s="4"/>
      <c r="F15" s="4"/>
      <c r="G15" s="4"/>
      <c r="H15" s="4"/>
      <c r="I15" s="4"/>
    </row>
    <row r="16" spans="1:9">
      <c r="A16" s="19"/>
      <c r="B16" s="21"/>
      <c r="D16" s="4"/>
      <c r="E16" s="4"/>
      <c r="F16" s="4"/>
      <c r="G16" s="4"/>
      <c r="H16" s="4"/>
      <c r="I16" s="4"/>
    </row>
    <row r="17" spans="1:9">
      <c r="A17" s="19"/>
      <c r="B17" s="20"/>
      <c r="C17" s="20"/>
      <c r="D17" s="4"/>
      <c r="E17" s="4"/>
      <c r="F17" s="4"/>
      <c r="G17" s="4"/>
      <c r="H17" s="4"/>
      <c r="I17" s="4"/>
    </row>
    <row r="18" spans="1:9">
      <c r="A18" s="19"/>
      <c r="B18" s="20"/>
      <c r="C18" s="20"/>
      <c r="D18" s="4"/>
      <c r="E18" s="4"/>
      <c r="F18" s="4"/>
      <c r="G18" s="4"/>
      <c r="H18" s="4"/>
      <c r="I18" s="4"/>
    </row>
    <row r="19" spans="1:9">
      <c r="A19" s="19"/>
      <c r="B19" s="22"/>
      <c r="C19" s="22"/>
      <c r="D19" s="4"/>
      <c r="E19" s="4"/>
      <c r="F19" s="4"/>
      <c r="G19" s="4"/>
      <c r="H19" s="4"/>
      <c r="I19" s="4"/>
    </row>
    <row r="20" spans="1:9">
      <c r="B20" s="16"/>
      <c r="C20" s="16"/>
      <c r="D20" s="4"/>
      <c r="E20" s="4"/>
      <c r="F20" s="4"/>
      <c r="G20" s="4"/>
      <c r="H20" s="4"/>
      <c r="I20" s="4"/>
    </row>
    <row r="21" spans="1:9">
      <c r="D21" s="4"/>
      <c r="E21" s="4"/>
      <c r="F21" s="4"/>
      <c r="G21" s="4"/>
      <c r="H21" s="4"/>
      <c r="I21" s="4"/>
    </row>
    <row r="22" spans="1:9">
      <c r="D22" s="4"/>
      <c r="E22" s="4"/>
      <c r="F22" s="4"/>
      <c r="G22" s="4"/>
      <c r="H22" s="4"/>
      <c r="I22" s="4"/>
    </row>
    <row r="23" spans="1:9">
      <c r="A23" s="23"/>
      <c r="B23" s="16"/>
      <c r="C23" s="16"/>
      <c r="D23" s="4"/>
      <c r="E23" s="4"/>
      <c r="F23" s="4"/>
      <c r="G23" s="4"/>
      <c r="H23" s="4"/>
      <c r="I23" s="4"/>
    </row>
    <row r="24" spans="1:9">
      <c r="B24" s="12"/>
      <c r="C24" s="12"/>
      <c r="D24" s="4"/>
      <c r="E24" s="4"/>
      <c r="F24" s="4"/>
      <c r="G24" s="4"/>
      <c r="H24" s="4"/>
      <c r="I24" s="4"/>
    </row>
    <row r="25" spans="1:9">
      <c r="B25" s="12"/>
      <c r="C25" s="12"/>
      <c r="D25" s="4"/>
      <c r="E25" s="4"/>
      <c r="F25" s="4"/>
      <c r="G25" s="4"/>
      <c r="H25" s="4"/>
      <c r="I25" s="4"/>
    </row>
    <row r="26" spans="1:9">
      <c r="A26" s="11"/>
      <c r="B26" s="12"/>
      <c r="C26" s="12"/>
      <c r="D26" s="4"/>
      <c r="E26" s="4"/>
      <c r="F26" s="4"/>
      <c r="G26" s="4"/>
      <c r="H26" s="4"/>
      <c r="I26" s="4"/>
    </row>
    <row r="27" spans="1:9">
      <c r="B27" s="12"/>
      <c r="C27" s="12"/>
      <c r="D27" s="4"/>
      <c r="E27" s="4"/>
      <c r="F27" s="4"/>
      <c r="G27" s="4"/>
      <c r="H27" s="4"/>
      <c r="I27" s="4"/>
    </row>
    <row r="28" spans="1:9">
      <c r="B28" s="12"/>
      <c r="C28" s="12"/>
      <c r="D28" s="4"/>
      <c r="E28" s="4"/>
      <c r="F28" s="4"/>
      <c r="G28" s="4"/>
      <c r="H28" s="4"/>
      <c r="I28" s="4"/>
    </row>
    <row r="29" spans="1:9">
      <c r="A29" s="11"/>
      <c r="B29" s="12"/>
      <c r="C29" s="12"/>
      <c r="D29" s="4"/>
      <c r="E29" s="4"/>
      <c r="F29" s="4"/>
      <c r="G29" s="4"/>
      <c r="H29" s="4"/>
      <c r="I29" s="4"/>
    </row>
    <row r="30" spans="1:9">
      <c r="A30" s="11"/>
      <c r="B30" s="12"/>
      <c r="C30" s="12"/>
      <c r="D30" s="4"/>
      <c r="E30" s="4"/>
      <c r="F30" s="4"/>
      <c r="G30" s="4"/>
      <c r="H30" s="4"/>
      <c r="I30" s="4"/>
    </row>
    <row r="31" spans="1:9">
      <c r="B31" s="12"/>
      <c r="C31" s="12"/>
      <c r="D31" s="4"/>
      <c r="E31" s="4"/>
      <c r="F31" s="4"/>
      <c r="G31" s="4"/>
      <c r="H31" s="4"/>
      <c r="I31" s="4"/>
    </row>
    <row r="32" spans="1:9">
      <c r="B32" s="12"/>
      <c r="C32" s="12"/>
      <c r="D32" s="4"/>
      <c r="E32" s="4"/>
      <c r="F32" s="4"/>
      <c r="G32" s="4"/>
      <c r="H32" s="4"/>
      <c r="I32" s="4"/>
    </row>
    <row r="33" spans="2:9">
      <c r="B33" s="12"/>
      <c r="C33" s="12"/>
      <c r="D33" s="4"/>
      <c r="E33" s="4"/>
      <c r="F33" s="4"/>
      <c r="G33" s="4"/>
      <c r="H33" s="4"/>
      <c r="I33" s="4"/>
    </row>
    <row r="34" spans="2:9">
      <c r="B34" s="12"/>
      <c r="C34" s="12"/>
      <c r="D34" s="4"/>
      <c r="E34" s="4"/>
      <c r="F34" s="4"/>
      <c r="G34" s="4"/>
      <c r="H34" s="4"/>
      <c r="I34" s="4"/>
    </row>
    <row r="35" spans="2:9">
      <c r="B35" s="12"/>
      <c r="C35" s="12"/>
      <c r="D35" s="4"/>
      <c r="E35" s="4"/>
      <c r="F35" s="4"/>
      <c r="G35" s="4"/>
      <c r="H35" s="4"/>
      <c r="I35" s="4"/>
    </row>
    <row r="36" spans="2:9">
      <c r="B36" s="12"/>
      <c r="C36" s="12"/>
      <c r="D36" s="4"/>
      <c r="E36" s="4"/>
      <c r="F36" s="4"/>
      <c r="G36" s="4"/>
      <c r="H36" s="4"/>
      <c r="I36" s="4"/>
    </row>
    <row r="37" spans="2:9">
      <c r="B37" s="12"/>
      <c r="C37" s="12"/>
      <c r="D37" s="4"/>
      <c r="E37" s="4"/>
      <c r="F37" s="4"/>
      <c r="G37" s="4"/>
      <c r="H37" s="4"/>
      <c r="I37" s="4"/>
    </row>
    <row r="38" spans="2:9">
      <c r="B38" s="12"/>
      <c r="C38" s="12"/>
      <c r="D38" s="4"/>
      <c r="E38" s="4"/>
      <c r="F38" s="4"/>
      <c r="G38" s="4"/>
      <c r="H38" s="4"/>
      <c r="I38" s="4"/>
    </row>
    <row r="39" spans="2:9">
      <c r="B39" s="12"/>
      <c r="C39" s="12"/>
      <c r="D39" s="4"/>
      <c r="E39" s="4"/>
      <c r="F39" s="4"/>
      <c r="G39" s="4"/>
      <c r="H39" s="4"/>
      <c r="I39" s="4"/>
    </row>
    <row r="40" spans="2:9">
      <c r="B40" s="12"/>
      <c r="C40" s="12"/>
      <c r="D40" s="4"/>
      <c r="E40" s="4"/>
      <c r="F40" s="4"/>
      <c r="G40" s="4"/>
      <c r="H40" s="4"/>
      <c r="I40" s="4"/>
    </row>
    <row r="41" spans="2:9">
      <c r="B41" s="12"/>
      <c r="C41" s="12"/>
      <c r="D41" s="4"/>
      <c r="E41" s="4"/>
      <c r="F41" s="4"/>
      <c r="G41" s="4"/>
      <c r="H41" s="4"/>
      <c r="I41" s="4"/>
    </row>
    <row r="42" spans="2:9">
      <c r="B42" s="24"/>
      <c r="C42" s="24"/>
      <c r="D42" s="4"/>
      <c r="E42" s="4"/>
      <c r="F42" s="4"/>
      <c r="G42" s="4"/>
      <c r="H42" s="4"/>
      <c r="I42" s="4"/>
    </row>
    <row r="43" spans="2:9">
      <c r="B43" s="24"/>
      <c r="C43" s="24"/>
      <c r="D43" s="4"/>
      <c r="E43" s="4"/>
      <c r="F43" s="4"/>
      <c r="G43" s="4"/>
      <c r="H43" s="4"/>
      <c r="I43" s="4"/>
    </row>
    <row r="44" spans="2:9">
      <c r="B44" s="24"/>
      <c r="C44" s="24"/>
      <c r="D44" s="4"/>
      <c r="E44" s="4"/>
      <c r="F44" s="4"/>
      <c r="G44" s="4"/>
      <c r="H44" s="4"/>
      <c r="I44" s="4"/>
    </row>
    <row r="45" spans="2:9">
      <c r="B45" s="24"/>
      <c r="C45" s="24"/>
      <c r="D45" s="4"/>
      <c r="E45" s="4"/>
      <c r="F45" s="4"/>
      <c r="G45" s="4"/>
      <c r="H45" s="4"/>
      <c r="I45" s="4"/>
    </row>
    <row r="46" spans="2:9">
      <c r="B46" s="24"/>
      <c r="C46" s="24"/>
      <c r="D46" s="4"/>
      <c r="E46" s="4"/>
      <c r="F46" s="4"/>
      <c r="G46" s="4"/>
      <c r="H46" s="4"/>
      <c r="I46" s="4"/>
    </row>
    <row r="47" spans="2:9">
      <c r="B47" s="24"/>
      <c r="C47" s="24"/>
      <c r="D47" s="4"/>
      <c r="E47" s="4"/>
      <c r="F47" s="4"/>
      <c r="G47" s="4"/>
      <c r="H47" s="4"/>
      <c r="I47" s="4"/>
    </row>
    <row r="48" spans="2:9">
      <c r="B48" s="24"/>
      <c r="C48" s="24"/>
      <c r="D48" s="13"/>
    </row>
    <row r="49" spans="2:4">
      <c r="B49" s="24"/>
      <c r="C49" s="24"/>
      <c r="D49" s="13"/>
    </row>
    <row r="50" spans="2:4">
      <c r="B50" s="24"/>
      <c r="C50" s="24"/>
      <c r="D50" s="13"/>
    </row>
    <row r="51" spans="2:4">
      <c r="D51" s="13"/>
    </row>
    <row r="52" spans="2:4">
      <c r="D52" s="13"/>
    </row>
    <row r="53" spans="2:4">
      <c r="D53" s="13"/>
    </row>
    <row r="54" spans="2:4">
      <c r="D54" s="13"/>
    </row>
    <row r="55" spans="2:4">
      <c r="D55" s="13"/>
    </row>
    <row r="56" spans="2:4">
      <c r="D56" s="13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6"/>
  <sheetViews>
    <sheetView showGridLines="0" workbookViewId="0"/>
  </sheetViews>
  <sheetFormatPr defaultRowHeight="15"/>
  <cols>
    <col min="1" max="1" width="15" style="1" customWidth="1"/>
    <col min="2" max="3" width="11.5703125" style="15" customWidth="1"/>
    <col min="4" max="4" width="10" style="6" customWidth="1"/>
    <col min="5" max="9" width="8.85546875" style="5" customWidth="1"/>
    <col min="10" max="16384" width="9.140625" style="4"/>
  </cols>
  <sheetData>
    <row r="1" spans="1:9">
      <c r="A1" s="43" t="s">
        <v>72</v>
      </c>
    </row>
    <row r="2" spans="1:9">
      <c r="A2" s="45" t="s">
        <v>104</v>
      </c>
    </row>
    <row r="4" spans="1:9">
      <c r="D4" s="7"/>
    </row>
    <row r="5" spans="1:9">
      <c r="B5" s="16" t="s">
        <v>67</v>
      </c>
      <c r="C5" s="16" t="s">
        <v>129</v>
      </c>
      <c r="D5" s="4"/>
      <c r="E5" s="4"/>
      <c r="F5" s="4"/>
      <c r="G5" s="4"/>
      <c r="H5" s="4"/>
      <c r="I5" s="4"/>
    </row>
    <row r="6" spans="1:9">
      <c r="A6" s="1" t="s">
        <v>76</v>
      </c>
      <c r="B6" s="15">
        <v>224.02729826999999</v>
      </c>
      <c r="C6" s="15">
        <v>166.84792856000001</v>
      </c>
      <c r="D6" s="4"/>
      <c r="E6" s="4"/>
      <c r="F6" s="4"/>
      <c r="G6" s="4"/>
      <c r="H6" s="4"/>
      <c r="I6" s="4"/>
    </row>
    <row r="7" spans="1:9">
      <c r="A7" s="1" t="s">
        <v>77</v>
      </c>
      <c r="B7" s="15">
        <v>230.81572682999999</v>
      </c>
      <c r="C7" s="15">
        <v>171.25291290000001</v>
      </c>
      <c r="D7" s="4"/>
      <c r="E7" s="4"/>
      <c r="F7" s="4"/>
      <c r="G7" s="4"/>
      <c r="H7" s="4"/>
      <c r="I7" s="4"/>
    </row>
    <row r="8" spans="1:9">
      <c r="A8" s="1" t="s">
        <v>78</v>
      </c>
      <c r="B8" s="15">
        <v>135.52079968999999</v>
      </c>
      <c r="C8" s="15">
        <v>74.339639202000001</v>
      </c>
      <c r="D8" s="4"/>
      <c r="E8" s="4"/>
      <c r="F8" s="4"/>
      <c r="G8" s="4"/>
      <c r="H8" s="4"/>
      <c r="I8" s="4"/>
    </row>
    <row r="9" spans="1:9">
      <c r="A9" s="1" t="s">
        <v>96</v>
      </c>
      <c r="B9" s="15">
        <v>246.44158411999999</v>
      </c>
      <c r="C9" s="15">
        <v>174.78104712000001</v>
      </c>
      <c r="D9" s="4"/>
      <c r="E9" s="4"/>
      <c r="F9" s="4"/>
      <c r="G9" s="4"/>
      <c r="H9" s="4"/>
      <c r="I9" s="4"/>
    </row>
    <row r="10" spans="1:9">
      <c r="D10" s="4"/>
      <c r="E10" s="4"/>
      <c r="F10" s="4"/>
      <c r="G10" s="4"/>
      <c r="H10" s="4"/>
      <c r="I10" s="4"/>
    </row>
    <row r="11" spans="1:9">
      <c r="D11" s="4"/>
      <c r="E11" s="4"/>
      <c r="F11" s="4"/>
      <c r="G11" s="4"/>
      <c r="H11" s="4"/>
      <c r="I11" s="4"/>
    </row>
    <row r="12" spans="1:9">
      <c r="D12" s="4"/>
      <c r="E12" s="4"/>
      <c r="F12" s="4"/>
      <c r="G12" s="4"/>
      <c r="H12" s="4"/>
      <c r="I12" s="4"/>
    </row>
    <row r="13" spans="1:9">
      <c r="D13" s="4"/>
      <c r="E13" s="4"/>
      <c r="F13" s="4"/>
      <c r="G13" s="4"/>
      <c r="H13" s="4"/>
      <c r="I13" s="4"/>
    </row>
    <row r="14" spans="1:9">
      <c r="D14" s="4"/>
      <c r="E14" s="4"/>
      <c r="F14" s="4"/>
      <c r="G14" s="4"/>
      <c r="H14" s="4"/>
      <c r="I14" s="4"/>
    </row>
    <row r="15" spans="1:9">
      <c r="D15" s="4"/>
      <c r="E15" s="4"/>
      <c r="F15" s="4"/>
      <c r="G15" s="4"/>
      <c r="H15" s="4"/>
      <c r="I15" s="4"/>
    </row>
    <row r="16" spans="1:9">
      <c r="D16" s="4"/>
      <c r="E16" s="4"/>
      <c r="F16" s="4"/>
      <c r="G16" s="4"/>
      <c r="H16" s="4"/>
      <c r="I16" s="4"/>
    </row>
    <row r="17" spans="1:9">
      <c r="D17" s="4"/>
      <c r="E17" s="4"/>
      <c r="F17" s="4"/>
      <c r="G17" s="4"/>
      <c r="H17" s="4"/>
      <c r="I17" s="4"/>
    </row>
    <row r="18" spans="1:9">
      <c r="D18" s="4"/>
      <c r="E18" s="4"/>
      <c r="F18" s="4"/>
      <c r="G18" s="4"/>
      <c r="H18" s="4"/>
      <c r="I18" s="4"/>
    </row>
    <row r="19" spans="1:9">
      <c r="B19" s="18"/>
      <c r="D19" s="4"/>
      <c r="E19" s="4"/>
      <c r="F19" s="4"/>
      <c r="G19" s="4"/>
      <c r="H19" s="4"/>
      <c r="I19" s="4"/>
    </row>
    <row r="20" spans="1:9">
      <c r="A20" s="19"/>
      <c r="B20" s="21"/>
      <c r="D20" s="4"/>
      <c r="E20" s="4"/>
      <c r="F20" s="4"/>
      <c r="G20" s="4"/>
      <c r="H20" s="4"/>
      <c r="I20" s="4"/>
    </row>
    <row r="21" spans="1:9">
      <c r="A21" s="19"/>
      <c r="B21" s="20"/>
      <c r="C21" s="20"/>
      <c r="D21" s="4"/>
      <c r="E21" s="4"/>
      <c r="F21" s="4"/>
      <c r="G21" s="4"/>
      <c r="H21" s="4"/>
      <c r="I21" s="4"/>
    </row>
    <row r="22" spans="1:9">
      <c r="A22" s="19"/>
      <c r="B22" s="20"/>
      <c r="C22" s="20"/>
      <c r="D22" s="4"/>
      <c r="E22" s="4"/>
      <c r="F22" s="4"/>
      <c r="G22" s="4"/>
      <c r="H22" s="4"/>
      <c r="I22" s="4"/>
    </row>
    <row r="23" spans="1:9">
      <c r="A23" s="19"/>
      <c r="B23" s="22"/>
      <c r="C23" s="22"/>
      <c r="D23" s="4"/>
      <c r="E23" s="4"/>
      <c r="F23" s="4"/>
      <c r="G23" s="4"/>
      <c r="H23" s="4"/>
      <c r="I23" s="4"/>
    </row>
    <row r="24" spans="1:9">
      <c r="B24" s="16"/>
      <c r="C24" s="16"/>
      <c r="D24" s="4"/>
      <c r="E24" s="4"/>
      <c r="F24" s="4"/>
      <c r="G24" s="4"/>
      <c r="H24" s="4"/>
      <c r="I24" s="4"/>
    </row>
    <row r="25" spans="1:9">
      <c r="D25" s="4"/>
      <c r="E25" s="4"/>
      <c r="F25" s="4"/>
      <c r="G25" s="4"/>
      <c r="H25" s="4"/>
      <c r="I25" s="4"/>
    </row>
    <row r="26" spans="1:9">
      <c r="D26" s="4"/>
      <c r="E26" s="4"/>
      <c r="F26" s="4"/>
      <c r="G26" s="4"/>
      <c r="H26" s="4"/>
      <c r="I26" s="4"/>
    </row>
    <row r="27" spans="1:9">
      <c r="A27" s="23"/>
      <c r="B27" s="16"/>
      <c r="C27" s="16"/>
      <c r="D27" s="4"/>
      <c r="E27" s="4"/>
      <c r="F27" s="4"/>
      <c r="G27" s="4"/>
      <c r="H27" s="4"/>
      <c r="I27" s="4"/>
    </row>
    <row r="28" spans="1:9">
      <c r="B28" s="12"/>
      <c r="C28" s="12"/>
      <c r="D28" s="4"/>
      <c r="E28" s="4"/>
      <c r="F28" s="4"/>
      <c r="G28" s="4"/>
      <c r="H28" s="4"/>
      <c r="I28" s="4"/>
    </row>
    <row r="29" spans="1:9">
      <c r="B29" s="12"/>
      <c r="C29" s="12"/>
      <c r="D29" s="4"/>
      <c r="E29" s="4"/>
      <c r="F29" s="4"/>
      <c r="G29" s="4"/>
      <c r="H29" s="4"/>
      <c r="I29" s="4"/>
    </row>
    <row r="30" spans="1:9">
      <c r="A30" s="11"/>
      <c r="B30" s="12"/>
      <c r="C30" s="12"/>
      <c r="D30" s="4"/>
      <c r="E30" s="4"/>
      <c r="F30" s="4"/>
      <c r="G30" s="4"/>
      <c r="H30" s="4"/>
      <c r="I30" s="4"/>
    </row>
    <row r="31" spans="1:9">
      <c r="B31" s="12"/>
      <c r="C31" s="12"/>
      <c r="D31" s="4"/>
      <c r="E31" s="4"/>
      <c r="F31" s="4"/>
      <c r="G31" s="4"/>
      <c r="H31" s="4"/>
      <c r="I31" s="4"/>
    </row>
    <row r="32" spans="1:9">
      <c r="B32" s="12"/>
      <c r="C32" s="12"/>
      <c r="D32" s="4"/>
      <c r="E32" s="4"/>
      <c r="F32" s="4"/>
      <c r="G32" s="4"/>
      <c r="H32" s="4"/>
      <c r="I32" s="4"/>
    </row>
    <row r="33" spans="1:9">
      <c r="A33" s="11"/>
      <c r="B33" s="12"/>
      <c r="C33" s="12"/>
      <c r="D33" s="4"/>
      <c r="E33" s="4"/>
      <c r="F33" s="4"/>
      <c r="G33" s="4"/>
      <c r="H33" s="4"/>
      <c r="I33" s="4"/>
    </row>
    <row r="34" spans="1:9">
      <c r="A34" s="11"/>
      <c r="B34" s="12"/>
      <c r="C34" s="12"/>
      <c r="D34" s="4"/>
      <c r="E34" s="4"/>
      <c r="F34" s="4"/>
      <c r="G34" s="4"/>
      <c r="H34" s="4"/>
      <c r="I34" s="4"/>
    </row>
    <row r="35" spans="1:9">
      <c r="B35" s="12"/>
      <c r="C35" s="12"/>
      <c r="D35" s="4"/>
      <c r="E35" s="4"/>
      <c r="F35" s="4"/>
      <c r="G35" s="4"/>
      <c r="H35" s="4"/>
      <c r="I35" s="4"/>
    </row>
    <row r="36" spans="1:9">
      <c r="B36" s="12"/>
      <c r="C36" s="12"/>
      <c r="D36" s="4"/>
      <c r="E36" s="4"/>
      <c r="F36" s="4"/>
      <c r="G36" s="4"/>
      <c r="H36" s="4"/>
      <c r="I36" s="4"/>
    </row>
    <row r="37" spans="1:9">
      <c r="B37" s="12"/>
      <c r="C37" s="12"/>
      <c r="D37" s="4"/>
      <c r="E37" s="4"/>
      <c r="F37" s="4"/>
      <c r="G37" s="4"/>
      <c r="H37" s="4"/>
      <c r="I37" s="4"/>
    </row>
    <row r="38" spans="1:9">
      <c r="B38" s="12"/>
      <c r="C38" s="12"/>
      <c r="D38" s="4"/>
      <c r="E38" s="4"/>
      <c r="F38" s="4"/>
      <c r="G38" s="4"/>
      <c r="H38" s="4"/>
      <c r="I38" s="4"/>
    </row>
    <row r="39" spans="1:9">
      <c r="B39" s="12"/>
      <c r="C39" s="12"/>
      <c r="D39" s="4"/>
      <c r="E39" s="4"/>
      <c r="F39" s="4"/>
      <c r="G39" s="4"/>
      <c r="H39" s="4"/>
      <c r="I39" s="4"/>
    </row>
    <row r="40" spans="1:9">
      <c r="B40" s="12"/>
      <c r="C40" s="12"/>
      <c r="D40" s="4"/>
      <c r="E40" s="4"/>
      <c r="F40" s="4"/>
      <c r="G40" s="4"/>
      <c r="H40" s="4"/>
      <c r="I40" s="4"/>
    </row>
    <row r="41" spans="1:9">
      <c r="B41" s="12"/>
      <c r="C41" s="12"/>
      <c r="D41" s="4"/>
      <c r="E41" s="4"/>
      <c r="F41" s="4"/>
      <c r="G41" s="4"/>
      <c r="H41" s="4"/>
      <c r="I41" s="4"/>
    </row>
    <row r="42" spans="1:9">
      <c r="B42" s="12"/>
      <c r="C42" s="12"/>
      <c r="D42" s="4"/>
      <c r="E42" s="4"/>
      <c r="F42" s="4"/>
      <c r="G42" s="4"/>
      <c r="H42" s="4"/>
      <c r="I42" s="4"/>
    </row>
    <row r="43" spans="1:9">
      <c r="B43" s="12"/>
      <c r="C43" s="12"/>
      <c r="D43" s="4"/>
      <c r="E43" s="4"/>
      <c r="F43" s="4"/>
      <c r="G43" s="4"/>
      <c r="H43" s="4"/>
      <c r="I43" s="4"/>
    </row>
    <row r="44" spans="1:9">
      <c r="B44" s="12"/>
      <c r="C44" s="12"/>
      <c r="D44" s="4"/>
      <c r="E44" s="4"/>
      <c r="F44" s="4"/>
      <c r="G44" s="4"/>
      <c r="H44" s="4"/>
      <c r="I44" s="4"/>
    </row>
    <row r="45" spans="1:9">
      <c r="B45" s="12"/>
      <c r="C45" s="12"/>
      <c r="D45" s="4"/>
      <c r="E45" s="4"/>
      <c r="F45" s="4"/>
      <c r="G45" s="4"/>
      <c r="H45" s="4"/>
      <c r="I45" s="4"/>
    </row>
    <row r="46" spans="1:9">
      <c r="B46" s="24"/>
      <c r="C46" s="24"/>
      <c r="D46" s="4"/>
      <c r="E46" s="4"/>
      <c r="F46" s="4"/>
      <c r="G46" s="4"/>
      <c r="H46" s="4"/>
      <c r="I46" s="4"/>
    </row>
    <row r="47" spans="1:9">
      <c r="B47" s="24"/>
      <c r="C47" s="24"/>
      <c r="D47" s="4"/>
      <c r="E47" s="4"/>
      <c r="F47" s="4"/>
      <c r="G47" s="4"/>
      <c r="H47" s="4"/>
      <c r="I47" s="4"/>
    </row>
    <row r="48" spans="1:9">
      <c r="B48" s="24"/>
      <c r="C48" s="24"/>
      <c r="D48" s="13"/>
    </row>
    <row r="49" spans="2:4">
      <c r="B49" s="24"/>
      <c r="C49" s="24"/>
      <c r="D49" s="13"/>
    </row>
    <row r="50" spans="2:4">
      <c r="B50" s="24"/>
      <c r="C50" s="24"/>
      <c r="D50" s="13"/>
    </row>
    <row r="51" spans="2:4">
      <c r="B51" s="24"/>
      <c r="C51" s="24"/>
      <c r="D51" s="13"/>
    </row>
    <row r="52" spans="2:4">
      <c r="B52" s="24"/>
      <c r="C52" s="24"/>
      <c r="D52" s="13"/>
    </row>
    <row r="53" spans="2:4">
      <c r="B53" s="24"/>
      <c r="C53" s="24"/>
      <c r="D53" s="13"/>
    </row>
    <row r="54" spans="2:4">
      <c r="B54" s="24"/>
      <c r="C54" s="24"/>
      <c r="D54" s="13"/>
    </row>
    <row r="55" spans="2:4">
      <c r="D55" s="13"/>
    </row>
    <row r="56" spans="2:4">
      <c r="D56" s="13"/>
    </row>
  </sheetData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0"/>
  <sheetViews>
    <sheetView showGridLines="0" zoomScaleNormal="100" workbookViewId="0"/>
  </sheetViews>
  <sheetFormatPr defaultRowHeight="15"/>
  <cols>
    <col min="1" max="1" width="15" style="44" customWidth="1"/>
    <col min="2" max="2" width="14.28515625" style="15" customWidth="1"/>
    <col min="3" max="7" width="8.85546875" style="5" customWidth="1"/>
    <col min="8" max="16384" width="9.140625" style="4"/>
  </cols>
  <sheetData>
    <row r="1" spans="1:7">
      <c r="A1" s="44" t="s">
        <v>73</v>
      </c>
    </row>
    <row r="2" spans="1:7">
      <c r="A2" s="45" t="s">
        <v>149</v>
      </c>
    </row>
    <row r="5" spans="1:7">
      <c r="A5" s="4"/>
      <c r="B5" s="16" t="s">
        <v>98</v>
      </c>
      <c r="C5" s="4"/>
      <c r="D5" s="4"/>
      <c r="E5" s="4"/>
      <c r="F5" s="4"/>
      <c r="G5" s="4"/>
    </row>
    <row r="6" spans="1:7">
      <c r="A6" s="4" t="s">
        <v>92</v>
      </c>
      <c r="B6" s="30">
        <v>57844323712.050003</v>
      </c>
      <c r="C6" s="4"/>
      <c r="D6" s="4"/>
      <c r="E6" s="4"/>
      <c r="F6" s="4"/>
      <c r="G6" s="4"/>
    </row>
    <row r="7" spans="1:7">
      <c r="A7" s="4" t="s">
        <v>35</v>
      </c>
      <c r="B7" s="30">
        <v>1525055639.05</v>
      </c>
      <c r="C7" s="4"/>
      <c r="D7" s="4"/>
      <c r="E7" s="4"/>
      <c r="F7" s="4"/>
      <c r="G7" s="4"/>
    </row>
    <row r="8" spans="1:7">
      <c r="A8" s="4" t="s">
        <v>55</v>
      </c>
      <c r="B8" s="30">
        <v>305656824.29000002</v>
      </c>
      <c r="C8" s="4"/>
      <c r="D8" s="4"/>
      <c r="E8" s="4"/>
      <c r="F8" s="4"/>
      <c r="G8" s="4"/>
    </row>
    <row r="9" spans="1:7">
      <c r="C9" s="4"/>
      <c r="D9" s="4"/>
      <c r="E9" s="4"/>
      <c r="F9" s="4"/>
      <c r="G9" s="4"/>
    </row>
    <row r="10" spans="1:7">
      <c r="C10" s="4"/>
      <c r="D10" s="4"/>
      <c r="E10" s="4"/>
      <c r="F10" s="4"/>
      <c r="G10" s="4"/>
    </row>
    <row r="11" spans="1:7">
      <c r="C11" s="4"/>
      <c r="D11" s="4"/>
      <c r="E11" s="4"/>
      <c r="F11" s="4"/>
      <c r="G11" s="4"/>
    </row>
    <row r="12" spans="1:7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  <row r="14" spans="1:7">
      <c r="C14" s="4"/>
      <c r="D14" s="4"/>
      <c r="E14" s="4"/>
      <c r="F14" s="4"/>
      <c r="G14" s="4"/>
    </row>
    <row r="15" spans="1:7">
      <c r="B15" s="18"/>
      <c r="C15" s="4"/>
      <c r="D15" s="4"/>
      <c r="E15" s="4"/>
      <c r="F15" s="4"/>
      <c r="G15" s="4"/>
    </row>
    <row r="16" spans="1:7">
      <c r="A16" s="19"/>
      <c r="B16" s="21"/>
      <c r="C16" s="4"/>
      <c r="D16" s="4"/>
      <c r="E16" s="4"/>
      <c r="F16" s="4"/>
      <c r="G16" s="4"/>
    </row>
    <row r="17" spans="1:7">
      <c r="A17" s="19"/>
      <c r="B17" s="20"/>
      <c r="C17" s="4"/>
      <c r="D17" s="4"/>
      <c r="E17" s="4"/>
      <c r="F17" s="4"/>
      <c r="G17" s="4"/>
    </row>
    <row r="18" spans="1:7">
      <c r="A18" s="19"/>
      <c r="B18" s="20"/>
      <c r="C18" s="4"/>
      <c r="D18" s="4"/>
      <c r="E18" s="4"/>
      <c r="F18" s="4"/>
      <c r="G18" s="4"/>
    </row>
    <row r="19" spans="1:7">
      <c r="A19" s="19"/>
      <c r="B19" s="22"/>
      <c r="C19" s="4"/>
      <c r="D19" s="4"/>
      <c r="E19" s="4"/>
      <c r="F19" s="4"/>
      <c r="G19" s="4"/>
    </row>
    <row r="20" spans="1:7">
      <c r="B20" s="16"/>
      <c r="C20" s="4"/>
      <c r="D20" s="4"/>
      <c r="E20" s="4"/>
      <c r="F20" s="4"/>
      <c r="G20" s="4"/>
    </row>
    <row r="21" spans="1:7">
      <c r="C21" s="4"/>
      <c r="D21" s="4"/>
      <c r="E21" s="4"/>
      <c r="F21" s="4"/>
      <c r="G21" s="4"/>
    </row>
    <row r="22" spans="1:7">
      <c r="C22" s="4"/>
      <c r="D22" s="4"/>
      <c r="E22" s="4"/>
      <c r="F22" s="4"/>
      <c r="G22" s="4"/>
    </row>
    <row r="23" spans="1:7">
      <c r="A23" s="23"/>
      <c r="B23" s="16"/>
      <c r="C23" s="4"/>
      <c r="D23" s="4"/>
      <c r="E23" s="4"/>
      <c r="F23" s="4"/>
      <c r="G23" s="4"/>
    </row>
    <row r="24" spans="1:7">
      <c r="B24" s="12"/>
      <c r="C24" s="4"/>
      <c r="D24" s="4"/>
      <c r="E24" s="4"/>
      <c r="F24" s="4"/>
      <c r="G24" s="4"/>
    </row>
    <row r="25" spans="1:7">
      <c r="B25" s="12"/>
      <c r="C25" s="4"/>
      <c r="D25" s="4"/>
      <c r="E25" s="4"/>
      <c r="F25" s="4"/>
      <c r="G25" s="4"/>
    </row>
    <row r="26" spans="1:7">
      <c r="A26" s="11"/>
      <c r="B26" s="12"/>
      <c r="C26" s="4"/>
      <c r="D26" s="4"/>
      <c r="E26" s="4"/>
      <c r="F26" s="4"/>
      <c r="G26" s="4"/>
    </row>
    <row r="27" spans="1:7">
      <c r="B27" s="12"/>
      <c r="C27" s="4"/>
      <c r="D27" s="4"/>
      <c r="E27" s="4"/>
      <c r="F27" s="4"/>
      <c r="G27" s="4"/>
    </row>
    <row r="28" spans="1:7">
      <c r="B28" s="12"/>
      <c r="C28" s="4"/>
      <c r="D28" s="4"/>
      <c r="E28" s="4"/>
      <c r="F28" s="4"/>
      <c r="G28" s="4"/>
    </row>
    <row r="29" spans="1:7">
      <c r="A29" s="11"/>
      <c r="B29" s="12"/>
      <c r="C29" s="4"/>
      <c r="D29" s="4"/>
      <c r="E29" s="4"/>
      <c r="F29" s="4"/>
      <c r="G29" s="4"/>
    </row>
    <row r="30" spans="1:7">
      <c r="A30" s="11"/>
      <c r="B30" s="12"/>
      <c r="C30" s="4"/>
      <c r="D30" s="4"/>
      <c r="E30" s="4"/>
      <c r="F30" s="4"/>
      <c r="G30" s="4"/>
    </row>
    <row r="31" spans="1:7">
      <c r="B31" s="12"/>
      <c r="C31" s="4"/>
      <c r="D31" s="4"/>
      <c r="E31" s="4"/>
      <c r="F31" s="4"/>
      <c r="G31" s="4"/>
    </row>
    <row r="32" spans="1:7">
      <c r="B32" s="12"/>
      <c r="C32" s="4"/>
      <c r="D32" s="4"/>
      <c r="E32" s="4"/>
      <c r="F32" s="4"/>
      <c r="G32" s="4"/>
    </row>
    <row r="33" spans="2:7">
      <c r="B33" s="12"/>
      <c r="C33" s="4"/>
      <c r="D33" s="4"/>
      <c r="E33" s="4"/>
      <c r="F33" s="4"/>
      <c r="G33" s="4"/>
    </row>
    <row r="34" spans="2:7">
      <c r="B34" s="12"/>
      <c r="C34" s="4"/>
      <c r="D34" s="4"/>
      <c r="E34" s="4"/>
      <c r="F34" s="4"/>
      <c r="G34" s="4"/>
    </row>
    <row r="35" spans="2:7">
      <c r="B35" s="12"/>
      <c r="C35" s="4"/>
      <c r="D35" s="4"/>
      <c r="E35" s="4"/>
      <c r="F35" s="4"/>
      <c r="G35" s="4"/>
    </row>
    <row r="36" spans="2:7">
      <c r="B36" s="12"/>
      <c r="C36" s="4"/>
      <c r="D36" s="4"/>
      <c r="E36" s="4"/>
      <c r="F36" s="4"/>
      <c r="G36" s="4"/>
    </row>
    <row r="37" spans="2:7">
      <c r="B37" s="12"/>
      <c r="C37" s="4"/>
      <c r="D37" s="4"/>
      <c r="E37" s="4"/>
      <c r="F37" s="4"/>
      <c r="G37" s="4"/>
    </row>
    <row r="38" spans="2:7">
      <c r="B38" s="12"/>
      <c r="C38" s="4"/>
      <c r="D38" s="4"/>
      <c r="E38" s="4"/>
      <c r="F38" s="4"/>
      <c r="G38" s="4"/>
    </row>
    <row r="39" spans="2:7">
      <c r="B39" s="12"/>
      <c r="C39" s="4"/>
      <c r="D39" s="4"/>
      <c r="E39" s="4"/>
      <c r="F39" s="4"/>
      <c r="G39" s="4"/>
    </row>
    <row r="40" spans="2:7">
      <c r="B40" s="12"/>
      <c r="D40" s="4"/>
      <c r="E40" s="4"/>
      <c r="F40" s="4"/>
      <c r="G40" s="4"/>
    </row>
    <row r="41" spans="2:7">
      <c r="B41" s="12"/>
      <c r="D41" s="4"/>
      <c r="E41" s="4"/>
      <c r="F41" s="4"/>
      <c r="G41" s="4"/>
    </row>
    <row r="42" spans="2:7">
      <c r="B42" s="24"/>
      <c r="D42" s="4"/>
      <c r="E42" s="4"/>
      <c r="F42" s="4"/>
      <c r="G42" s="4"/>
    </row>
    <row r="43" spans="2:7">
      <c r="B43" s="24"/>
      <c r="D43" s="4"/>
      <c r="E43" s="4"/>
      <c r="F43" s="4"/>
      <c r="G43" s="4"/>
    </row>
    <row r="44" spans="2:7">
      <c r="B44" s="24"/>
      <c r="D44" s="4"/>
      <c r="E44" s="4"/>
      <c r="F44" s="4"/>
      <c r="G44" s="4"/>
    </row>
    <row r="45" spans="2:7">
      <c r="B45" s="24"/>
      <c r="D45" s="4"/>
      <c r="E45" s="4"/>
      <c r="F45" s="4"/>
      <c r="G45" s="4"/>
    </row>
    <row r="46" spans="2:7">
      <c r="B46" s="24"/>
      <c r="D46" s="4"/>
      <c r="E46" s="4"/>
      <c r="F46" s="4"/>
      <c r="G46" s="4"/>
    </row>
    <row r="47" spans="2:7">
      <c r="B47" s="24"/>
      <c r="D47" s="4"/>
      <c r="E47" s="4"/>
      <c r="F47" s="4"/>
      <c r="G47" s="4"/>
    </row>
    <row r="48" spans="2:7">
      <c r="B48" s="24"/>
    </row>
    <row r="49" spans="2:2">
      <c r="B49" s="24"/>
    </row>
    <row r="50" spans="2:2">
      <c r="B50" s="24"/>
    </row>
  </sheetData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46"/>
  <sheetViews>
    <sheetView showGridLines="0" zoomScaleNormal="100" workbookViewId="0"/>
  </sheetViews>
  <sheetFormatPr defaultRowHeight="15"/>
  <cols>
    <col min="1" max="1" width="15" style="1" customWidth="1"/>
    <col min="2" max="3" width="8.85546875" style="18" customWidth="1"/>
    <col min="4" max="16384" width="9.140625" style="4"/>
  </cols>
  <sheetData>
    <row r="1" spans="1:3">
      <c r="A1" s="44" t="s">
        <v>74</v>
      </c>
    </row>
    <row r="2" spans="1:3">
      <c r="A2" s="45" t="s">
        <v>110</v>
      </c>
    </row>
    <row r="5" spans="1:3">
      <c r="A5" s="4"/>
      <c r="B5" s="16" t="s">
        <v>98</v>
      </c>
      <c r="C5" s="16" t="s">
        <v>99</v>
      </c>
    </row>
    <row r="6" spans="1:3">
      <c r="A6" s="4" t="s">
        <v>92</v>
      </c>
      <c r="B6" s="27">
        <v>11.064331237999999</v>
      </c>
      <c r="C6" s="16"/>
    </row>
    <row r="7" spans="1:3">
      <c r="A7" s="4" t="s">
        <v>35</v>
      </c>
      <c r="B7" s="27">
        <v>6.0738546008999998</v>
      </c>
      <c r="C7" s="16"/>
    </row>
    <row r="8" spans="1:3">
      <c r="A8" s="4" t="s">
        <v>55</v>
      </c>
      <c r="B8" s="27">
        <v>10.946566749</v>
      </c>
      <c r="C8" s="16"/>
    </row>
    <row r="9" spans="1:3">
      <c r="A9" s="4"/>
      <c r="B9" s="16"/>
      <c r="C9" s="16"/>
    </row>
    <row r="10" spans="1:3">
      <c r="A10" s="4"/>
      <c r="B10" s="16"/>
      <c r="C10" s="16"/>
    </row>
    <row r="11" spans="1:3">
      <c r="A11" s="4"/>
      <c r="B11" s="16"/>
      <c r="C11" s="16"/>
    </row>
    <row r="12" spans="1:3">
      <c r="A12" s="4"/>
      <c r="B12" s="16"/>
      <c r="C12" s="16"/>
    </row>
    <row r="13" spans="1:3">
      <c r="A13" s="4"/>
      <c r="B13" s="16"/>
      <c r="C13" s="16"/>
    </row>
    <row r="14" spans="1:3">
      <c r="A14" s="4"/>
      <c r="B14" s="16"/>
      <c r="C14" s="16"/>
    </row>
    <row r="15" spans="1:3">
      <c r="A15" s="4"/>
      <c r="B15" s="16"/>
      <c r="C15" s="16"/>
    </row>
    <row r="16" spans="1:3">
      <c r="A16" s="4"/>
      <c r="B16" s="16"/>
      <c r="C16" s="16"/>
    </row>
    <row r="17" spans="1:3">
      <c r="A17" s="4"/>
      <c r="B17" s="16"/>
      <c r="C17" s="16"/>
    </row>
    <row r="18" spans="1:3">
      <c r="B18" s="16"/>
      <c r="C18" s="16"/>
    </row>
    <row r="19" spans="1:3">
      <c r="B19" s="16"/>
      <c r="C19" s="16"/>
    </row>
    <row r="20" spans="1:3">
      <c r="B20" s="16"/>
      <c r="C20" s="16"/>
    </row>
    <row r="21" spans="1:3">
      <c r="B21" s="16"/>
      <c r="C21" s="16"/>
    </row>
    <row r="22" spans="1:3">
      <c r="B22" s="16"/>
      <c r="C22" s="16"/>
    </row>
    <row r="23" spans="1:3">
      <c r="A23" s="19"/>
      <c r="B23" s="16"/>
      <c r="C23" s="16"/>
    </row>
    <row r="24" spans="1:3">
      <c r="A24" s="19"/>
      <c r="B24" s="16"/>
      <c r="C24" s="16"/>
    </row>
    <row r="25" spans="1:3">
      <c r="A25" s="19"/>
      <c r="B25" s="16"/>
      <c r="C25" s="16"/>
    </row>
    <row r="26" spans="1:3">
      <c r="A26" s="19"/>
      <c r="B26" s="16"/>
      <c r="C26" s="16"/>
    </row>
    <row r="27" spans="1:3">
      <c r="B27" s="16"/>
      <c r="C27" s="16"/>
    </row>
    <row r="28" spans="1:3">
      <c r="B28" s="16"/>
      <c r="C28" s="16"/>
    </row>
    <row r="29" spans="1:3">
      <c r="B29" s="16"/>
      <c r="C29" s="16"/>
    </row>
    <row r="30" spans="1:3">
      <c r="A30" s="23"/>
      <c r="B30" s="16"/>
      <c r="C30" s="16"/>
    </row>
    <row r="31" spans="1:3">
      <c r="B31" s="16"/>
      <c r="C31" s="16"/>
    </row>
    <row r="32" spans="1:3">
      <c r="B32" s="16"/>
      <c r="C32" s="16"/>
    </row>
    <row r="33" spans="1:3">
      <c r="A33" s="11"/>
      <c r="B33" s="16"/>
      <c r="C33" s="16"/>
    </row>
    <row r="34" spans="1:3">
      <c r="B34" s="16"/>
      <c r="C34" s="16"/>
    </row>
    <row r="35" spans="1:3">
      <c r="B35" s="16"/>
      <c r="C35" s="16"/>
    </row>
    <row r="36" spans="1:3">
      <c r="A36" s="11"/>
      <c r="B36" s="16"/>
      <c r="C36" s="16"/>
    </row>
    <row r="37" spans="1:3">
      <c r="A37" s="11"/>
      <c r="B37" s="16"/>
      <c r="C37" s="16"/>
    </row>
    <row r="38" spans="1:3">
      <c r="B38" s="16"/>
      <c r="C38" s="16"/>
    </row>
    <row r="39" spans="1:3">
      <c r="B39" s="16"/>
      <c r="C39" s="16"/>
    </row>
    <row r="40" spans="1:3">
      <c r="B40" s="16"/>
      <c r="C40" s="16"/>
    </row>
    <row r="41" spans="1:3">
      <c r="B41" s="16"/>
      <c r="C41" s="16"/>
    </row>
    <row r="42" spans="1:3">
      <c r="B42" s="16"/>
      <c r="C42" s="16"/>
    </row>
    <row r="43" spans="1:3">
      <c r="B43" s="16"/>
      <c r="C43" s="16"/>
    </row>
    <row r="44" spans="1:3">
      <c r="B44" s="16"/>
      <c r="C44" s="16"/>
    </row>
    <row r="45" spans="1:3">
      <c r="B45" s="16"/>
      <c r="C45" s="16"/>
    </row>
    <row r="46" spans="1:3">
      <c r="B46" s="16"/>
      <c r="C46" s="16"/>
    </row>
  </sheetData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47"/>
  <sheetViews>
    <sheetView showGridLines="0" zoomScaleNormal="100" workbookViewId="0"/>
  </sheetViews>
  <sheetFormatPr defaultRowHeight="15"/>
  <cols>
    <col min="1" max="1" width="15" style="1" customWidth="1"/>
    <col min="2" max="2" width="14.28515625" style="18" customWidth="1"/>
    <col min="3" max="3" width="15.42578125" style="18" customWidth="1"/>
    <col min="4" max="16384" width="9.140625" style="4"/>
  </cols>
  <sheetData>
    <row r="1" spans="1:3">
      <c r="A1" s="44" t="s">
        <v>75</v>
      </c>
    </row>
    <row r="2" spans="1:3">
      <c r="A2" s="45" t="s">
        <v>111</v>
      </c>
    </row>
    <row r="5" spans="1:3">
      <c r="A5" s="4"/>
      <c r="B5" s="16" t="s">
        <v>112</v>
      </c>
      <c r="C5" s="16"/>
    </row>
    <row r="6" spans="1:3">
      <c r="A6" s="4"/>
      <c r="B6" s="16" t="s">
        <v>93</v>
      </c>
      <c r="C6" s="16" t="s">
        <v>94</v>
      </c>
    </row>
    <row r="7" spans="1:3">
      <c r="A7" s="4" t="s">
        <v>92</v>
      </c>
      <c r="B7" s="46">
        <v>40022364873</v>
      </c>
      <c r="C7" s="46">
        <v>17821958839</v>
      </c>
    </row>
    <row r="8" spans="1:3">
      <c r="A8" s="4" t="s">
        <v>35</v>
      </c>
      <c r="B8" s="46">
        <v>1368683944.4000001</v>
      </c>
      <c r="C8" s="46">
        <v>156371694.66999999</v>
      </c>
    </row>
    <row r="9" spans="1:3">
      <c r="A9" s="4" t="s">
        <v>55</v>
      </c>
      <c r="B9" s="46">
        <v>256852769.52000001</v>
      </c>
      <c r="C9" s="46">
        <v>48804054.770000003</v>
      </c>
    </row>
    <row r="10" spans="1:3">
      <c r="A10" s="4"/>
      <c r="B10" s="16"/>
      <c r="C10" s="16"/>
    </row>
    <row r="11" spans="1:3">
      <c r="A11" s="4"/>
      <c r="B11" s="16"/>
      <c r="C11" s="16"/>
    </row>
    <row r="12" spans="1:3">
      <c r="A12" s="4"/>
      <c r="B12" s="51"/>
      <c r="C12" s="51"/>
    </row>
    <row r="13" spans="1:3">
      <c r="A13" s="4"/>
      <c r="B13" s="16"/>
      <c r="C13" s="16"/>
    </row>
    <row r="14" spans="1:3">
      <c r="A14" s="4"/>
      <c r="B14" s="16"/>
      <c r="C14" s="16"/>
    </row>
    <row r="15" spans="1:3">
      <c r="A15" s="4"/>
      <c r="B15" s="16"/>
      <c r="C15" s="16"/>
    </row>
    <row r="16" spans="1:3">
      <c r="A16" s="4"/>
      <c r="B16" s="50"/>
      <c r="C16" s="16"/>
    </row>
    <row r="17" spans="1:3">
      <c r="A17" s="4"/>
      <c r="B17" s="16"/>
      <c r="C17" s="16"/>
    </row>
    <row r="18" spans="1:3">
      <c r="A18" s="4"/>
      <c r="B18" s="30"/>
      <c r="C18" s="16"/>
    </row>
    <row r="19" spans="1:3">
      <c r="A19" s="4"/>
      <c r="B19" s="30"/>
      <c r="C19" s="16"/>
    </row>
    <row r="20" spans="1:3">
      <c r="A20" s="4"/>
      <c r="B20" s="30"/>
      <c r="C20" s="16"/>
    </row>
    <row r="21" spans="1:3">
      <c r="B21" s="16"/>
      <c r="C21" s="16"/>
    </row>
    <row r="22" spans="1:3">
      <c r="B22" s="16"/>
      <c r="C22" s="16"/>
    </row>
    <row r="23" spans="1:3">
      <c r="B23" s="16"/>
      <c r="C23" s="16"/>
    </row>
    <row r="24" spans="1:3">
      <c r="A24" s="19"/>
      <c r="B24" s="50"/>
      <c r="C24" s="16"/>
    </row>
    <row r="25" spans="1:3">
      <c r="A25" s="19"/>
      <c r="B25" s="50"/>
      <c r="C25" s="16"/>
    </row>
    <row r="26" spans="1:3">
      <c r="A26" s="19"/>
      <c r="B26" s="16"/>
      <c r="C26" s="16"/>
    </row>
    <row r="27" spans="1:3">
      <c r="A27" s="19"/>
      <c r="B27" s="16"/>
      <c r="C27" s="16"/>
    </row>
    <row r="28" spans="1:3">
      <c r="B28" s="16"/>
      <c r="C28" s="16"/>
    </row>
    <row r="29" spans="1:3">
      <c r="B29" s="16"/>
      <c r="C29" s="16"/>
    </row>
    <row r="30" spans="1:3">
      <c r="B30" s="16"/>
      <c r="C30" s="16"/>
    </row>
    <row r="31" spans="1:3">
      <c r="A31" s="23"/>
      <c r="B31" s="16"/>
      <c r="C31" s="16"/>
    </row>
    <row r="32" spans="1:3">
      <c r="B32" s="16"/>
      <c r="C32" s="16"/>
    </row>
    <row r="33" spans="1:3">
      <c r="B33" s="16"/>
      <c r="C33" s="16"/>
    </row>
    <row r="34" spans="1:3">
      <c r="A34" s="11"/>
      <c r="B34" s="16"/>
      <c r="C34" s="16"/>
    </row>
    <row r="35" spans="1:3">
      <c r="B35" s="16"/>
      <c r="C35" s="16"/>
    </row>
    <row r="36" spans="1:3">
      <c r="B36" s="16"/>
      <c r="C36" s="16"/>
    </row>
    <row r="37" spans="1:3">
      <c r="A37" s="11"/>
      <c r="B37" s="16"/>
      <c r="C37" s="16"/>
    </row>
    <row r="38" spans="1:3">
      <c r="A38" s="11"/>
      <c r="B38" s="16"/>
      <c r="C38" s="16"/>
    </row>
    <row r="39" spans="1:3">
      <c r="B39" s="16"/>
      <c r="C39" s="16"/>
    </row>
    <row r="40" spans="1:3">
      <c r="B40" s="16"/>
      <c r="C40" s="16"/>
    </row>
    <row r="41" spans="1:3">
      <c r="B41" s="16"/>
      <c r="C41" s="16"/>
    </row>
    <row r="42" spans="1:3">
      <c r="B42" s="16"/>
      <c r="C42" s="16"/>
    </row>
    <row r="43" spans="1:3">
      <c r="B43" s="16"/>
      <c r="C43" s="16"/>
    </row>
    <row r="44" spans="1:3">
      <c r="B44" s="16"/>
      <c r="C44" s="16"/>
    </row>
    <row r="45" spans="1:3">
      <c r="B45" s="16"/>
      <c r="C45" s="16"/>
    </row>
    <row r="46" spans="1:3">
      <c r="B46" s="16"/>
      <c r="C46" s="16"/>
    </row>
    <row r="47" spans="1:3">
      <c r="B47" s="16"/>
      <c r="C47" s="16"/>
    </row>
  </sheetData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39"/>
  <sheetViews>
    <sheetView showGridLines="0" zoomScaleNormal="100" workbookViewId="0"/>
  </sheetViews>
  <sheetFormatPr defaultRowHeight="15"/>
  <cols>
    <col min="1" max="1" width="15" style="45" customWidth="1"/>
    <col min="2" max="5" width="12.140625" style="18" customWidth="1"/>
    <col min="6" max="16384" width="9.140625" style="4"/>
  </cols>
  <sheetData>
    <row r="1" spans="1:5">
      <c r="A1" s="45" t="s">
        <v>140</v>
      </c>
    </row>
    <row r="2" spans="1:5">
      <c r="A2" s="45" t="s">
        <v>150</v>
      </c>
    </row>
    <row r="5" spans="1:5">
      <c r="A5" s="4"/>
      <c r="B5" s="16" t="s">
        <v>112</v>
      </c>
      <c r="C5" s="16"/>
      <c r="D5" s="16" t="s">
        <v>139</v>
      </c>
      <c r="E5" s="16"/>
    </row>
    <row r="6" spans="1:5">
      <c r="A6" s="4"/>
      <c r="B6" s="16" t="s">
        <v>93</v>
      </c>
      <c r="C6" s="16" t="s">
        <v>94</v>
      </c>
      <c r="D6" s="16" t="s">
        <v>93</v>
      </c>
      <c r="E6" s="16" t="s">
        <v>94</v>
      </c>
    </row>
    <row r="7" spans="1:5">
      <c r="A7" s="4" t="s">
        <v>92</v>
      </c>
      <c r="B7" s="46">
        <v>3984.7872103999998</v>
      </c>
      <c r="C7" s="46">
        <v>1009.7515163</v>
      </c>
      <c r="D7" s="46">
        <v>109.7617248</v>
      </c>
      <c r="E7" s="46">
        <v>687.86214832999997</v>
      </c>
    </row>
    <row r="8" spans="1:5">
      <c r="A8" s="4" t="s">
        <v>35</v>
      </c>
      <c r="B8" s="46">
        <v>7423.5670092999999</v>
      </c>
      <c r="C8" s="46">
        <v>2132.8801686000002</v>
      </c>
      <c r="D8" s="46">
        <v>122.23486475</v>
      </c>
      <c r="E8" s="46">
        <v>1382.1418954999999</v>
      </c>
    </row>
    <row r="9" spans="1:5">
      <c r="A9" s="4" t="s">
        <v>55</v>
      </c>
      <c r="B9" s="46">
        <v>6407.1843749</v>
      </c>
      <c r="C9" s="46">
        <v>1978.4142849</v>
      </c>
      <c r="D9" s="46">
        <v>139.30855271999999</v>
      </c>
      <c r="E9" s="46">
        <v>1351.6355126000001</v>
      </c>
    </row>
    <row r="10" spans="1:5">
      <c r="A10" s="4"/>
      <c r="B10" s="16"/>
      <c r="C10" s="16"/>
      <c r="D10" s="16"/>
      <c r="E10" s="16"/>
    </row>
    <row r="11" spans="1:5">
      <c r="A11" s="4"/>
      <c r="B11" s="16"/>
      <c r="C11" s="16"/>
      <c r="D11" s="16"/>
      <c r="E11" s="16"/>
    </row>
    <row r="12" spans="1:5">
      <c r="A12" s="4"/>
      <c r="B12" s="16"/>
      <c r="C12" s="16"/>
      <c r="D12" s="16"/>
      <c r="E12" s="16"/>
    </row>
    <row r="13" spans="1:5">
      <c r="A13" s="4"/>
      <c r="B13" s="16"/>
      <c r="C13" s="16"/>
      <c r="D13" s="16"/>
      <c r="E13" s="16"/>
    </row>
    <row r="14" spans="1:5">
      <c r="A14" s="4"/>
      <c r="B14" s="16"/>
      <c r="C14" s="16"/>
      <c r="D14" s="16"/>
      <c r="E14" s="16"/>
    </row>
    <row r="15" spans="1:5">
      <c r="A15" s="4"/>
      <c r="B15" s="16"/>
      <c r="C15" s="16"/>
      <c r="D15" s="16"/>
      <c r="E15" s="16"/>
    </row>
    <row r="16" spans="1:5">
      <c r="A16" s="4"/>
      <c r="B16" s="16"/>
      <c r="C16" s="16"/>
      <c r="D16" s="16"/>
      <c r="E16" s="16"/>
    </row>
    <row r="17" spans="1:5">
      <c r="A17" s="4"/>
      <c r="B17" s="16"/>
      <c r="C17" s="16"/>
      <c r="D17" s="16"/>
      <c r="E17" s="16"/>
    </row>
    <row r="18" spans="1:5">
      <c r="A18" s="4"/>
      <c r="B18" s="16"/>
      <c r="C18" s="16"/>
      <c r="D18" s="16"/>
      <c r="E18" s="16"/>
    </row>
    <row r="19" spans="1:5">
      <c r="B19" s="16"/>
      <c r="C19" s="16"/>
      <c r="D19" s="16"/>
      <c r="E19" s="16"/>
    </row>
    <row r="20" spans="1:5">
      <c r="B20" s="16"/>
      <c r="C20" s="16"/>
      <c r="D20" s="16"/>
      <c r="E20" s="16"/>
    </row>
    <row r="21" spans="1:5">
      <c r="B21" s="16"/>
      <c r="C21" s="16"/>
      <c r="D21" s="16"/>
      <c r="E21" s="16"/>
    </row>
    <row r="22" spans="1:5">
      <c r="B22" s="16"/>
      <c r="C22" s="16"/>
      <c r="D22" s="16"/>
      <c r="E22" s="16"/>
    </row>
    <row r="23" spans="1:5">
      <c r="B23" s="16"/>
      <c r="C23" s="16"/>
      <c r="D23" s="16"/>
      <c r="E23" s="16"/>
    </row>
    <row r="24" spans="1:5">
      <c r="A24" s="19"/>
      <c r="B24" s="16"/>
      <c r="C24" s="16"/>
      <c r="D24" s="16"/>
      <c r="E24" s="16"/>
    </row>
    <row r="25" spans="1:5">
      <c r="A25" s="19"/>
      <c r="B25" s="16"/>
      <c r="C25" s="16"/>
      <c r="D25" s="16"/>
      <c r="E25" s="16"/>
    </row>
    <row r="26" spans="1:5">
      <c r="A26" s="19"/>
      <c r="B26" s="16"/>
      <c r="C26" s="16"/>
      <c r="D26" s="16"/>
      <c r="E26" s="16"/>
    </row>
    <row r="27" spans="1:5">
      <c r="A27" s="19"/>
      <c r="B27" s="16"/>
      <c r="C27" s="16"/>
      <c r="D27" s="16"/>
      <c r="E27" s="16"/>
    </row>
    <row r="28" spans="1:5">
      <c r="B28" s="16"/>
      <c r="C28" s="16"/>
      <c r="D28" s="16"/>
      <c r="E28" s="16"/>
    </row>
    <row r="29" spans="1:5">
      <c r="B29" s="16"/>
      <c r="C29" s="16"/>
      <c r="D29" s="16"/>
      <c r="E29" s="16"/>
    </row>
    <row r="30" spans="1:5">
      <c r="B30" s="16"/>
      <c r="C30" s="16"/>
      <c r="D30" s="16"/>
      <c r="E30" s="16"/>
    </row>
    <row r="31" spans="1:5">
      <c r="A31" s="23"/>
      <c r="B31" s="16"/>
      <c r="C31" s="16"/>
      <c r="D31" s="16"/>
      <c r="E31" s="16"/>
    </row>
    <row r="32" spans="1:5">
      <c r="B32" s="16"/>
      <c r="C32" s="16"/>
      <c r="D32" s="16"/>
      <c r="E32" s="16"/>
    </row>
    <row r="33" spans="1:5">
      <c r="B33" s="16"/>
      <c r="C33" s="16"/>
      <c r="D33" s="16"/>
      <c r="E33" s="16"/>
    </row>
    <row r="34" spans="1:5">
      <c r="A34" s="11"/>
      <c r="B34" s="16"/>
      <c r="C34" s="16"/>
      <c r="D34" s="16"/>
      <c r="E34" s="16"/>
    </row>
    <row r="35" spans="1:5">
      <c r="B35" s="16"/>
      <c r="C35" s="16"/>
      <c r="D35" s="16"/>
      <c r="E35" s="16"/>
    </row>
    <row r="36" spans="1:5">
      <c r="B36" s="16"/>
      <c r="C36" s="16"/>
      <c r="D36" s="16"/>
      <c r="E36" s="16"/>
    </row>
    <row r="37" spans="1:5">
      <c r="A37" s="11"/>
      <c r="B37" s="16"/>
      <c r="C37" s="16"/>
      <c r="D37" s="16"/>
      <c r="E37" s="16"/>
    </row>
    <row r="38" spans="1:5">
      <c r="A38" s="11"/>
      <c r="B38" s="16"/>
      <c r="C38" s="16"/>
      <c r="D38" s="16"/>
      <c r="E38" s="16"/>
    </row>
    <row r="39" spans="1:5">
      <c r="B39" s="16"/>
      <c r="C39" s="16"/>
      <c r="D39" s="16"/>
      <c r="E39" s="16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7"/>
  <sheetViews>
    <sheetView showGridLines="0" workbookViewId="0"/>
  </sheetViews>
  <sheetFormatPr defaultRowHeight="15"/>
  <cols>
    <col min="1" max="1" width="7.28515625" style="1" customWidth="1"/>
    <col min="2" max="3" width="13.28515625" style="2" customWidth="1"/>
    <col min="4" max="4" width="8.85546875" style="5" customWidth="1"/>
    <col min="5" max="16384" width="9.140625" style="4"/>
  </cols>
  <sheetData>
    <row r="1" spans="1:4">
      <c r="A1" s="1" t="s">
        <v>5</v>
      </c>
    </row>
    <row r="2" spans="1:4">
      <c r="A2" s="45" t="s">
        <v>100</v>
      </c>
    </row>
    <row r="5" spans="1:4">
      <c r="B5" s="16" t="s">
        <v>6</v>
      </c>
      <c r="C5" s="16" t="s">
        <v>7</v>
      </c>
      <c r="D5" s="4"/>
    </row>
    <row r="6" spans="1:4">
      <c r="A6" s="1">
        <v>1991</v>
      </c>
      <c r="B6" s="15">
        <v>182407</v>
      </c>
      <c r="C6" s="15">
        <v>24928</v>
      </c>
      <c r="D6" s="4"/>
    </row>
    <row r="7" spans="1:4">
      <c r="A7" s="1">
        <v>1992</v>
      </c>
      <c r="B7" s="15">
        <v>200295</v>
      </c>
      <c r="C7" s="15">
        <v>27915</v>
      </c>
      <c r="D7" s="4"/>
    </row>
    <row r="8" spans="1:4">
      <c r="A8" s="1">
        <v>1993</v>
      </c>
      <c r="B8" s="15">
        <v>217221</v>
      </c>
      <c r="C8" s="15">
        <v>30842</v>
      </c>
      <c r="D8" s="4"/>
    </row>
    <row r="9" spans="1:4">
      <c r="A9" s="1">
        <v>1994</v>
      </c>
      <c r="B9" s="15">
        <v>233870</v>
      </c>
      <c r="C9" s="15">
        <v>36209</v>
      </c>
      <c r="D9" s="4"/>
    </row>
    <row r="10" spans="1:4">
      <c r="A10" s="11">
        <v>1995</v>
      </c>
      <c r="B10" s="15">
        <v>248735</v>
      </c>
      <c r="C10" s="15">
        <v>39292</v>
      </c>
      <c r="D10" s="4"/>
    </row>
    <row r="11" spans="1:4">
      <c r="A11" s="1">
        <v>1996</v>
      </c>
      <c r="B11" s="15">
        <v>265848</v>
      </c>
      <c r="C11" s="15">
        <v>42411</v>
      </c>
      <c r="D11" s="4"/>
    </row>
    <row r="12" spans="1:4">
      <c r="A12" s="1">
        <v>1997</v>
      </c>
      <c r="B12" s="15">
        <v>282882</v>
      </c>
      <c r="C12" s="15">
        <v>46630</v>
      </c>
      <c r="D12" s="4"/>
    </row>
    <row r="13" spans="1:4">
      <c r="A13" s="11">
        <v>1998</v>
      </c>
      <c r="B13" s="15">
        <v>300620</v>
      </c>
      <c r="C13" s="15">
        <v>51110</v>
      </c>
      <c r="D13" s="4"/>
    </row>
    <row r="14" spans="1:4">
      <c r="A14" s="11">
        <v>1999</v>
      </c>
      <c r="B14" s="15">
        <v>317770</v>
      </c>
      <c r="C14" s="15">
        <v>54423</v>
      </c>
      <c r="D14" s="4"/>
    </row>
    <row r="15" spans="1:4">
      <c r="A15" s="1">
        <v>2000</v>
      </c>
      <c r="B15" s="15">
        <v>334434</v>
      </c>
      <c r="C15" s="15">
        <v>58548</v>
      </c>
      <c r="D15" s="4"/>
    </row>
    <row r="16" spans="1:4">
      <c r="A16" s="1">
        <v>2001</v>
      </c>
      <c r="B16" s="15">
        <v>350636</v>
      </c>
      <c r="C16" s="15">
        <v>61974</v>
      </c>
      <c r="D16" s="4"/>
    </row>
    <row r="17" spans="1:4">
      <c r="A17" s="1">
        <v>2002</v>
      </c>
      <c r="B17" s="15">
        <v>366322</v>
      </c>
      <c r="C17" s="15">
        <v>65257</v>
      </c>
      <c r="D17" s="4"/>
    </row>
    <row r="18" spans="1:4">
      <c r="A18" s="1">
        <v>2003</v>
      </c>
      <c r="B18" s="15">
        <v>378840</v>
      </c>
      <c r="C18" s="15">
        <v>71171</v>
      </c>
      <c r="D18" s="4"/>
    </row>
    <row r="19" spans="1:4">
      <c r="A19" s="1">
        <v>2004</v>
      </c>
      <c r="B19" s="15">
        <v>394435</v>
      </c>
      <c r="C19" s="15">
        <v>74449</v>
      </c>
      <c r="D19" s="4"/>
    </row>
    <row r="20" spans="1:4">
      <c r="A20" s="1">
        <v>2005</v>
      </c>
      <c r="B20" s="15">
        <v>409401</v>
      </c>
      <c r="C20" s="15">
        <v>78596</v>
      </c>
      <c r="D20" s="4"/>
    </row>
    <row r="21" spans="1:4">
      <c r="A21" s="1">
        <v>2006</v>
      </c>
      <c r="B21" s="15">
        <v>425790</v>
      </c>
      <c r="C21" s="15">
        <v>83103</v>
      </c>
      <c r="D21" s="4"/>
    </row>
    <row r="22" spans="1:4">
      <c r="A22" s="1">
        <v>2007</v>
      </c>
      <c r="B22" s="15">
        <v>441402</v>
      </c>
      <c r="C22" s="15">
        <v>87853</v>
      </c>
      <c r="D22" s="4"/>
    </row>
    <row r="23" spans="1:4">
      <c r="A23" s="45">
        <v>2008</v>
      </c>
      <c r="B23" s="15">
        <v>457373</v>
      </c>
      <c r="C23" s="15">
        <v>92671</v>
      </c>
      <c r="D23" s="4"/>
    </row>
    <row r="24" spans="1:4">
      <c r="A24" s="45">
        <v>2009</v>
      </c>
      <c r="B24" s="15">
        <v>473972</v>
      </c>
      <c r="C24" s="15">
        <v>98412</v>
      </c>
      <c r="D24" s="4"/>
    </row>
    <row r="25" spans="1:4">
      <c r="A25" s="45">
        <v>2010</v>
      </c>
      <c r="B25" s="15">
        <v>488938</v>
      </c>
      <c r="C25" s="15">
        <v>105436</v>
      </c>
      <c r="D25" s="4"/>
    </row>
    <row r="26" spans="1:4">
      <c r="A26" s="45"/>
      <c r="B26" s="21"/>
      <c r="C26" s="21"/>
      <c r="D26" s="4"/>
    </row>
    <row r="27" spans="1:4">
      <c r="A27" s="45"/>
      <c r="B27" s="21"/>
      <c r="C27" s="21"/>
      <c r="D27" s="4"/>
    </row>
    <row r="28" spans="1:4">
      <c r="A28" s="12"/>
      <c r="B28" s="5"/>
      <c r="C28" s="5"/>
      <c r="D28" s="4"/>
    </row>
    <row r="29" spans="1:4">
      <c r="A29" s="12"/>
      <c r="B29" s="12"/>
      <c r="C29" s="5"/>
      <c r="D29" s="4"/>
    </row>
    <row r="30" spans="1:4">
      <c r="A30" s="12"/>
      <c r="B30" s="12"/>
      <c r="C30" s="5"/>
      <c r="D30" s="4"/>
    </row>
    <row r="31" spans="1:4">
      <c r="A31" s="12"/>
      <c r="B31" s="12"/>
      <c r="C31" s="5"/>
      <c r="D31" s="4"/>
    </row>
    <row r="32" spans="1:4">
      <c r="B32" s="8"/>
      <c r="C32" s="8"/>
      <c r="D32" s="4"/>
    </row>
    <row r="33" spans="1:4">
      <c r="A33" s="11"/>
      <c r="B33" s="8"/>
      <c r="C33" s="8"/>
      <c r="D33" s="4"/>
    </row>
    <row r="34" spans="1:4">
      <c r="B34" s="8"/>
      <c r="C34" s="8"/>
      <c r="D34" s="4"/>
    </row>
    <row r="35" spans="1:4">
      <c r="B35" s="8"/>
      <c r="C35" s="8"/>
      <c r="D35" s="4"/>
    </row>
    <row r="36" spans="1:4">
      <c r="A36" s="11"/>
      <c r="B36" s="8"/>
      <c r="C36" s="8"/>
      <c r="D36" s="4"/>
    </row>
    <row r="37" spans="1:4">
      <c r="A37" s="11"/>
      <c r="B37" s="8"/>
      <c r="C37" s="8"/>
      <c r="D37" s="4"/>
    </row>
    <row r="38" spans="1:4">
      <c r="B38" s="8"/>
      <c r="C38" s="8"/>
      <c r="D38" s="4"/>
    </row>
    <row r="39" spans="1:4">
      <c r="B39" s="8"/>
      <c r="C39" s="8"/>
      <c r="D39" s="4"/>
    </row>
    <row r="40" spans="1:4">
      <c r="B40" s="8"/>
      <c r="C40" s="8"/>
      <c r="D40" s="4"/>
    </row>
    <row r="41" spans="1:4">
      <c r="B41" s="8"/>
      <c r="C41" s="8"/>
      <c r="D41" s="4"/>
    </row>
    <row r="42" spans="1:4">
      <c r="B42" s="8"/>
      <c r="C42" s="8"/>
      <c r="D42" s="4"/>
    </row>
    <row r="43" spans="1:4">
      <c r="B43" s="8"/>
      <c r="C43" s="8"/>
      <c r="D43" s="4"/>
    </row>
    <row r="44" spans="1:4">
      <c r="B44" s="8"/>
      <c r="C44" s="8"/>
    </row>
    <row r="45" spans="1:4">
      <c r="B45" s="8"/>
      <c r="C45" s="8"/>
    </row>
    <row r="46" spans="1:4">
      <c r="B46" s="8"/>
      <c r="C46" s="8"/>
    </row>
    <row r="47" spans="1:4">
      <c r="B47" s="8"/>
      <c r="C47" s="8"/>
    </row>
    <row r="48" spans="1:4">
      <c r="B48" s="8"/>
      <c r="C48" s="8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  <row r="54" spans="2:3">
      <c r="B54" s="14"/>
      <c r="C54" s="14"/>
    </row>
    <row r="55" spans="2:3">
      <c r="B55" s="14"/>
      <c r="C55" s="14"/>
    </row>
    <row r="56" spans="2:3">
      <c r="B56" s="14"/>
      <c r="C56" s="14"/>
    </row>
    <row r="57" spans="2:3">
      <c r="B57" s="14"/>
      <c r="C57" s="1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0"/>
  <sheetViews>
    <sheetView showGridLines="0" workbookViewId="0"/>
  </sheetViews>
  <sheetFormatPr defaultRowHeight="15"/>
  <cols>
    <col min="1" max="1" width="10.7109375" style="11" customWidth="1"/>
    <col min="2" max="2" width="11.28515625" style="18" customWidth="1"/>
    <col min="3" max="3" width="14.85546875" style="16" customWidth="1"/>
    <col min="4" max="4" width="10.28515625" style="16" customWidth="1"/>
    <col min="5" max="5" width="14.140625" style="16" customWidth="1"/>
    <col min="6" max="6" width="14.7109375" style="16" customWidth="1"/>
    <col min="7" max="7" width="13.5703125" style="16" customWidth="1"/>
    <col min="8" max="8" width="15.140625" style="16" customWidth="1"/>
    <col min="9" max="9" width="9.5703125" style="16" customWidth="1"/>
    <col min="10" max="16384" width="9.140625" style="4"/>
  </cols>
  <sheetData>
    <row r="1" spans="1:9">
      <c r="A1" s="11" t="s">
        <v>154</v>
      </c>
    </row>
    <row r="2" spans="1:9">
      <c r="A2" s="4" t="s">
        <v>151</v>
      </c>
    </row>
    <row r="5" spans="1:9">
      <c r="B5" s="16" t="s">
        <v>113</v>
      </c>
      <c r="C5" s="16" t="s">
        <v>131</v>
      </c>
      <c r="D5" s="16" t="s">
        <v>123</v>
      </c>
      <c r="E5" s="54" t="s">
        <v>90</v>
      </c>
      <c r="F5" s="54"/>
      <c r="G5" s="54"/>
      <c r="H5" s="54"/>
      <c r="I5" s="16" t="s">
        <v>114</v>
      </c>
    </row>
    <row r="6" spans="1:9">
      <c r="A6" s="4"/>
      <c r="B6" s="16"/>
      <c r="E6" s="55" t="s">
        <v>135</v>
      </c>
      <c r="F6" s="16" t="s">
        <v>136</v>
      </c>
      <c r="G6" s="16" t="s">
        <v>137</v>
      </c>
      <c r="H6" s="16" t="s">
        <v>137</v>
      </c>
    </row>
    <row r="7" spans="1:9">
      <c r="A7" s="4"/>
      <c r="B7" s="16"/>
      <c r="C7" s="16" t="s">
        <v>130</v>
      </c>
      <c r="D7" s="16" t="s">
        <v>132</v>
      </c>
      <c r="E7" s="16" t="s">
        <v>133</v>
      </c>
      <c r="F7" s="16" t="s">
        <v>134</v>
      </c>
      <c r="G7" s="16" t="s">
        <v>133</v>
      </c>
      <c r="H7" s="16" t="s">
        <v>134</v>
      </c>
    </row>
    <row r="8" spans="1:9">
      <c r="A8" s="11" t="s">
        <v>30</v>
      </c>
      <c r="B8" s="30">
        <v>250140</v>
      </c>
      <c r="C8" s="30">
        <v>6303.3125960999996</v>
      </c>
      <c r="D8" s="24">
        <v>712.71907816999999</v>
      </c>
      <c r="E8" s="12">
        <v>1.8406370406999999</v>
      </c>
      <c r="F8" s="24">
        <v>465.19272037000002</v>
      </c>
      <c r="G8" s="12">
        <v>4.3329168619000002</v>
      </c>
      <c r="H8" s="24">
        <v>96.121245823999999</v>
      </c>
      <c r="I8" s="30">
        <v>7577.3456404999997</v>
      </c>
    </row>
    <row r="9" spans="1:9">
      <c r="A9" s="45" t="s">
        <v>93</v>
      </c>
      <c r="B9" s="30">
        <v>192156</v>
      </c>
      <c r="C9" s="30">
        <v>6393.0794327000003</v>
      </c>
      <c r="D9" s="24">
        <v>723.62339183999995</v>
      </c>
      <c r="E9" s="12">
        <v>1.9972001934000001</v>
      </c>
      <c r="F9" s="24">
        <v>550.03816208000001</v>
      </c>
      <c r="G9" s="12">
        <v>4.4836586974000001</v>
      </c>
      <c r="H9" s="24">
        <v>110.89565643</v>
      </c>
      <c r="I9" s="30">
        <v>7777.6366429999998</v>
      </c>
    </row>
    <row r="10" spans="1:9">
      <c r="A10" s="45" t="s">
        <v>115</v>
      </c>
      <c r="B10" s="30">
        <v>57984</v>
      </c>
      <c r="C10" s="30">
        <v>5978.9870481999997</v>
      </c>
      <c r="D10" s="24">
        <v>673.32203978999996</v>
      </c>
      <c r="E10" s="12">
        <v>1.2749779152</v>
      </c>
      <c r="F10" s="24">
        <v>158.64806077</v>
      </c>
      <c r="G10" s="12">
        <v>3.7882900240000001</v>
      </c>
      <c r="H10" s="24">
        <v>42.741634879999999</v>
      </c>
      <c r="I10" s="30">
        <v>6853.6987835999998</v>
      </c>
    </row>
    <row r="11" spans="1:9">
      <c r="A11" s="45" t="s">
        <v>116</v>
      </c>
      <c r="B11" s="30">
        <v>38026</v>
      </c>
      <c r="C11" s="30">
        <v>5496.3233528000001</v>
      </c>
      <c r="D11" s="24">
        <v>770.72390894</v>
      </c>
      <c r="E11" s="12">
        <v>1.5109967913</v>
      </c>
      <c r="F11" s="24">
        <v>565.77732394999998</v>
      </c>
      <c r="G11" s="12">
        <v>3.7041355394000002</v>
      </c>
      <c r="H11" s="24">
        <v>99.422646954000001</v>
      </c>
      <c r="I11" s="30">
        <v>6932.2472326999996</v>
      </c>
    </row>
    <row r="12" spans="1:9">
      <c r="A12" s="49" t="s">
        <v>93</v>
      </c>
      <c r="B12" s="30">
        <v>35999</v>
      </c>
      <c r="C12" s="30">
        <v>5548.3894858000003</v>
      </c>
      <c r="D12" s="24">
        <v>776.15173114000004</v>
      </c>
      <c r="E12" s="12">
        <v>1.5597918786</v>
      </c>
      <c r="F12" s="24">
        <v>589.06479862000003</v>
      </c>
      <c r="G12" s="12">
        <v>3.7791596503</v>
      </c>
      <c r="H12" s="24">
        <v>102.97289564</v>
      </c>
      <c r="I12" s="30">
        <v>7016.5789112000002</v>
      </c>
    </row>
    <row r="13" spans="1:9">
      <c r="A13" s="49" t="s">
        <v>115</v>
      </c>
      <c r="B13" s="30">
        <v>2027</v>
      </c>
      <c r="C13" s="30">
        <v>4545.8760278</v>
      </c>
      <c r="D13" s="24">
        <v>671.64109255000005</v>
      </c>
      <c r="E13" s="12">
        <v>0.62026115240000002</v>
      </c>
      <c r="F13" s="24">
        <v>140.67338891</v>
      </c>
      <c r="G13" s="12">
        <v>2.3345991157000001</v>
      </c>
      <c r="H13" s="24">
        <v>34.614216278999997</v>
      </c>
      <c r="I13" s="30">
        <v>5392.8047256</v>
      </c>
    </row>
    <row r="14" spans="1:9">
      <c r="A14" s="49" t="s">
        <v>117</v>
      </c>
      <c r="B14" s="30">
        <v>100270</v>
      </c>
      <c r="C14" s="30">
        <v>6063.0320117000001</v>
      </c>
      <c r="D14" s="24">
        <v>733.67972271999997</v>
      </c>
      <c r="E14" s="12">
        <v>1.9383880684000001</v>
      </c>
      <c r="F14" s="24">
        <v>540.09844232</v>
      </c>
      <c r="G14" s="12">
        <v>4.3925720786999998</v>
      </c>
      <c r="H14" s="24">
        <v>104.02505963</v>
      </c>
      <c r="I14" s="30">
        <v>7440.8352363000004</v>
      </c>
    </row>
    <row r="15" spans="1:9">
      <c r="A15" s="49" t="s">
        <v>93</v>
      </c>
      <c r="B15" s="30">
        <v>86024</v>
      </c>
      <c r="C15" s="30">
        <v>6161.0444594000001</v>
      </c>
      <c r="D15" s="24">
        <v>736.40924960999996</v>
      </c>
      <c r="E15" s="12">
        <v>2.0708383008000002</v>
      </c>
      <c r="F15" s="24">
        <v>597.72840087999998</v>
      </c>
      <c r="G15" s="12">
        <v>4.5551261501000004</v>
      </c>
      <c r="H15" s="24">
        <v>113.99515894</v>
      </c>
      <c r="I15" s="30">
        <v>7609.1772688000001</v>
      </c>
    </row>
    <row r="16" spans="1:9">
      <c r="A16" s="45" t="s">
        <v>115</v>
      </c>
      <c r="B16" s="30">
        <v>14246</v>
      </c>
      <c r="C16" s="30">
        <v>5445.9763933000004</v>
      </c>
      <c r="D16" s="24">
        <v>716.49547786999995</v>
      </c>
      <c r="E16" s="12">
        <v>1.1045229631</v>
      </c>
      <c r="F16" s="24">
        <v>177.27830535999999</v>
      </c>
      <c r="G16" s="12">
        <v>3.3691826483999998</v>
      </c>
      <c r="H16" s="24">
        <v>41.256442593000003</v>
      </c>
      <c r="I16" s="30">
        <v>6381.0066190999996</v>
      </c>
    </row>
    <row r="17" spans="1:9">
      <c r="A17" s="45" t="s">
        <v>118</v>
      </c>
      <c r="B17" s="30">
        <v>60404</v>
      </c>
      <c r="C17" s="30">
        <v>6748.8468031000002</v>
      </c>
      <c r="D17" s="24">
        <v>698.43994568999994</v>
      </c>
      <c r="E17" s="12">
        <v>1.9463779479000001</v>
      </c>
      <c r="F17" s="24">
        <v>389.99434400000001</v>
      </c>
      <c r="G17" s="12">
        <v>4.5738563659000002</v>
      </c>
      <c r="H17" s="24">
        <v>91.138952363000001</v>
      </c>
      <c r="I17" s="30">
        <v>7928.4200451999995</v>
      </c>
    </row>
    <row r="18" spans="1:9">
      <c r="A18" s="45" t="s">
        <v>93</v>
      </c>
      <c r="B18" s="30">
        <v>40062</v>
      </c>
      <c r="C18" s="30">
        <v>7050.1155459000001</v>
      </c>
      <c r="D18" s="24">
        <v>704.73835369000005</v>
      </c>
      <c r="E18" s="12">
        <v>2.2123233711000001</v>
      </c>
      <c r="F18" s="24">
        <v>495.18016616</v>
      </c>
      <c r="G18" s="12">
        <v>4.8286392875999997</v>
      </c>
      <c r="H18" s="24">
        <v>112.76628379</v>
      </c>
      <c r="I18" s="30">
        <v>8362.8003494999994</v>
      </c>
    </row>
    <row r="19" spans="1:9">
      <c r="A19" s="45" t="s">
        <v>115</v>
      </c>
      <c r="B19" s="30">
        <v>20342</v>
      </c>
      <c r="C19" s="30">
        <v>6102.9669993999996</v>
      </c>
      <c r="D19" s="24">
        <v>684.93700315000001</v>
      </c>
      <c r="E19" s="12">
        <v>1.3762266067</v>
      </c>
      <c r="F19" s="24">
        <v>164.49003999000001</v>
      </c>
      <c r="G19" s="12">
        <v>4.0276359318999999</v>
      </c>
      <c r="H19" s="24">
        <v>44.772852620000002</v>
      </c>
      <c r="I19" s="30">
        <v>6997.1668952</v>
      </c>
    </row>
    <row r="20" spans="1:9">
      <c r="A20" s="45" t="s">
        <v>119</v>
      </c>
      <c r="B20" s="30">
        <v>50212</v>
      </c>
      <c r="C20" s="30">
        <v>6969.2210554000003</v>
      </c>
      <c r="D20" s="24">
        <v>639.47060991000001</v>
      </c>
      <c r="E20" s="12">
        <v>1.7859826646000001</v>
      </c>
      <c r="F20" s="24">
        <v>305.65393855000002</v>
      </c>
      <c r="G20" s="12">
        <v>4.4645513519</v>
      </c>
      <c r="H20" s="24">
        <v>82.019239600000006</v>
      </c>
      <c r="I20" s="30">
        <v>7996.3648434999996</v>
      </c>
    </row>
    <row r="21" spans="1:9">
      <c r="A21" s="45" t="s">
        <v>93</v>
      </c>
      <c r="B21" s="30">
        <v>28858</v>
      </c>
      <c r="C21" s="30">
        <v>7358.7431731999995</v>
      </c>
      <c r="D21" s="24">
        <v>646.21800723000001</v>
      </c>
      <c r="E21" s="12">
        <v>2.0739818988000001</v>
      </c>
      <c r="F21" s="24">
        <v>420.49274574999998</v>
      </c>
      <c r="G21" s="12">
        <v>4.7732196901000004</v>
      </c>
      <c r="H21" s="24">
        <v>109.41546742</v>
      </c>
      <c r="I21" s="30">
        <v>8534.8693936</v>
      </c>
    </row>
    <row r="22" spans="1:9">
      <c r="A22" s="45" t="s">
        <v>115</v>
      </c>
      <c r="B22" s="30">
        <v>21354</v>
      </c>
      <c r="C22" s="30">
        <v>6410.6606283000001</v>
      </c>
      <c r="D22" s="24">
        <v>629.79508969999995</v>
      </c>
      <c r="E22" s="12">
        <v>1.3730023281999999</v>
      </c>
      <c r="F22" s="24">
        <v>140.97930191</v>
      </c>
      <c r="G22" s="12">
        <v>4.0219322786999996</v>
      </c>
      <c r="H22" s="24">
        <v>42.734053942999999</v>
      </c>
      <c r="I22" s="30">
        <v>7224.1690737999998</v>
      </c>
    </row>
    <row r="23" spans="1:9">
      <c r="A23" s="45" t="s">
        <v>121</v>
      </c>
      <c r="B23" s="30">
        <v>129428</v>
      </c>
      <c r="C23" s="30">
        <v>6123.2521915999996</v>
      </c>
      <c r="D23" s="24">
        <v>691.59288274999994</v>
      </c>
      <c r="E23" s="12">
        <v>1.7026651543</v>
      </c>
      <c r="F23" s="24">
        <v>457.50321279999997</v>
      </c>
      <c r="G23" s="12">
        <v>4.0551471782000004</v>
      </c>
      <c r="H23" s="24">
        <v>92.159886646000004</v>
      </c>
      <c r="I23" s="30">
        <v>7364.5081737999999</v>
      </c>
    </row>
    <row r="24" spans="1:9">
      <c r="A24" s="45" t="s">
        <v>93</v>
      </c>
      <c r="B24" s="30">
        <v>95206</v>
      </c>
      <c r="C24" s="30">
        <v>6178.3949444</v>
      </c>
      <c r="D24" s="24">
        <v>697.26060269000004</v>
      </c>
      <c r="E24" s="12">
        <v>1.8692950668999999</v>
      </c>
      <c r="F24" s="24">
        <v>556.53292795000004</v>
      </c>
      <c r="G24" s="12">
        <v>4.2103958569</v>
      </c>
      <c r="H24" s="24">
        <v>108.53800552</v>
      </c>
      <c r="I24" s="30">
        <v>7540.7264806000003</v>
      </c>
    </row>
    <row r="25" spans="1:9">
      <c r="A25" s="45" t="s">
        <v>115</v>
      </c>
      <c r="B25" s="30">
        <v>34222</v>
      </c>
      <c r="C25" s="30">
        <v>5954.5267118000002</v>
      </c>
      <c r="D25" s="24">
        <v>674.25082566000003</v>
      </c>
      <c r="E25" s="12">
        <v>1.1928119004</v>
      </c>
      <c r="F25" s="24">
        <v>154.49265646999999</v>
      </c>
      <c r="G25" s="12">
        <v>3.5801181582999999</v>
      </c>
      <c r="H25" s="24">
        <v>42.04621212</v>
      </c>
      <c r="I25" s="30">
        <v>6825.3164060999998</v>
      </c>
    </row>
    <row r="26" spans="1:9">
      <c r="A26" s="45" t="s">
        <v>120</v>
      </c>
      <c r="B26" s="30">
        <v>120709</v>
      </c>
      <c r="C26" s="30">
        <v>6496.7505165000002</v>
      </c>
      <c r="D26" s="24">
        <v>735.41868215</v>
      </c>
      <c r="E26" s="12">
        <v>1.9888531688</v>
      </c>
      <c r="F26" s="24">
        <v>473.45593772000001</v>
      </c>
      <c r="G26" s="12">
        <v>4.6313044398000001</v>
      </c>
      <c r="H26" s="24">
        <v>100.37669863000001</v>
      </c>
      <c r="I26" s="30">
        <v>7806.001835</v>
      </c>
    </row>
    <row r="27" spans="1:9">
      <c r="A27" s="45" t="s">
        <v>93</v>
      </c>
      <c r="B27" s="30">
        <v>96948</v>
      </c>
      <c r="C27" s="30">
        <v>6606.3943233</v>
      </c>
      <c r="D27" s="24">
        <v>749.82050650999997</v>
      </c>
      <c r="E27" s="12">
        <v>2.1242761348000001</v>
      </c>
      <c r="F27" s="24">
        <v>543.59097101999998</v>
      </c>
      <c r="G27" s="12">
        <v>4.7551349774</v>
      </c>
      <c r="H27" s="24">
        <v>113.23814901999999</v>
      </c>
      <c r="I27" s="30">
        <v>8013.0439499000004</v>
      </c>
    </row>
    <row r="28" spans="1:9">
      <c r="A28" s="45" t="s">
        <v>115</v>
      </c>
      <c r="B28" s="30">
        <v>23761</v>
      </c>
      <c r="C28" s="30">
        <v>6013.8909376000001</v>
      </c>
      <c r="D28" s="24">
        <v>671.99459052999998</v>
      </c>
      <c r="E28" s="12">
        <v>1.3924649341999999</v>
      </c>
      <c r="F28" s="24">
        <v>164.58876469</v>
      </c>
      <c r="G28" s="12">
        <v>4.0859680182</v>
      </c>
      <c r="H28" s="24">
        <v>43.736248949</v>
      </c>
      <c r="I28" s="30">
        <v>6894.2105418000001</v>
      </c>
    </row>
    <row r="29" spans="1:9">
      <c r="A29" s="45" t="s">
        <v>67</v>
      </c>
      <c r="B29" s="30">
        <v>136403</v>
      </c>
      <c r="C29" s="30">
        <v>6393.7905140000003</v>
      </c>
      <c r="D29" s="24">
        <v>669.21253899999999</v>
      </c>
      <c r="E29" s="12">
        <v>1.9356881832999999</v>
      </c>
      <c r="F29" s="24">
        <v>433.81046946999999</v>
      </c>
      <c r="G29" s="12">
        <v>4.6464141027999997</v>
      </c>
      <c r="H29" s="24">
        <v>98.108461038000002</v>
      </c>
      <c r="I29" s="30">
        <v>7594.9219836000002</v>
      </c>
    </row>
    <row r="30" spans="1:9">
      <c r="A30" s="45" t="s">
        <v>93</v>
      </c>
      <c r="B30" s="30">
        <v>92403</v>
      </c>
      <c r="C30" s="30">
        <v>6520.4780816000002</v>
      </c>
      <c r="D30" s="24">
        <v>675.01168509000001</v>
      </c>
      <c r="E30" s="12">
        <v>2.1819668163000001</v>
      </c>
      <c r="F30" s="24">
        <v>552.27707195000005</v>
      </c>
      <c r="G30" s="12">
        <v>4.9041337625999999</v>
      </c>
      <c r="H30" s="24">
        <v>121.26135078</v>
      </c>
      <c r="I30" s="30">
        <v>7869.0281894</v>
      </c>
    </row>
    <row r="31" spans="1:9">
      <c r="A31" s="45" t="s">
        <v>115</v>
      </c>
      <c r="B31" s="30">
        <v>44000</v>
      </c>
      <c r="C31" s="30">
        <v>6104.9595419999996</v>
      </c>
      <c r="D31" s="24">
        <v>655.99124954000001</v>
      </c>
      <c r="E31" s="12">
        <v>1.3742053294000001</v>
      </c>
      <c r="F31" s="24">
        <v>163.72221524</v>
      </c>
      <c r="G31" s="12">
        <v>4.0588472145000001</v>
      </c>
      <c r="H31" s="24">
        <v>45.322921141000002</v>
      </c>
      <c r="I31" s="30">
        <v>6969.9959279000004</v>
      </c>
    </row>
    <row r="32" spans="1:9">
      <c r="A32" s="45" t="s">
        <v>129</v>
      </c>
      <c r="B32" s="30">
        <v>97281</v>
      </c>
      <c r="C32" s="30">
        <v>6287.6929349000002</v>
      </c>
      <c r="D32" s="24">
        <v>787.10379303000002</v>
      </c>
      <c r="E32" s="12">
        <v>1.6858859509999999</v>
      </c>
      <c r="F32" s="24">
        <v>501.41976466</v>
      </c>
      <c r="G32" s="12">
        <v>3.9805456970000002</v>
      </c>
      <c r="H32" s="24">
        <v>94.102129086999994</v>
      </c>
      <c r="I32" s="30">
        <v>7670.3186217000002</v>
      </c>
    </row>
    <row r="33" spans="1:9">
      <c r="A33" s="45" t="s">
        <v>93</v>
      </c>
      <c r="B33" s="30">
        <v>85386</v>
      </c>
      <c r="C33" s="30">
        <v>6367.0828812</v>
      </c>
      <c r="D33" s="24">
        <v>792.68482311000002</v>
      </c>
      <c r="E33" s="12">
        <v>1.7879367291999999</v>
      </c>
      <c r="F33" s="24">
        <v>550.17727249999996</v>
      </c>
      <c r="G33" s="12">
        <v>4.1135726186000001</v>
      </c>
      <c r="H33" s="24">
        <v>102.05027995</v>
      </c>
      <c r="I33" s="30">
        <v>7811.9952567</v>
      </c>
    </row>
    <row r="34" spans="1:9">
      <c r="A34" s="45" t="s">
        <v>115</v>
      </c>
      <c r="B34" s="30">
        <v>11895</v>
      </c>
      <c r="C34" s="30">
        <v>5701.9920115000004</v>
      </c>
      <c r="D34" s="24">
        <v>745.92963153000005</v>
      </c>
      <c r="E34" s="12">
        <v>0.93300428550000003</v>
      </c>
      <c r="F34" s="24">
        <v>141.71027121</v>
      </c>
      <c r="G34" s="12">
        <v>2.9991369110999999</v>
      </c>
      <c r="H34" s="24">
        <v>35.464486461</v>
      </c>
      <c r="I34" s="30">
        <v>6625.0964007000002</v>
      </c>
    </row>
    <row r="35" spans="1:9">
      <c r="A35" s="45" t="s">
        <v>95</v>
      </c>
      <c r="B35" s="30">
        <v>11405</v>
      </c>
      <c r="C35" s="30">
        <v>5735.325871</v>
      </c>
      <c r="D35" s="24">
        <v>598.02842326999996</v>
      </c>
      <c r="E35" s="12">
        <v>2.1741672099999998</v>
      </c>
      <c r="F35" s="24">
        <v>521.26714030999995</v>
      </c>
      <c r="G35" s="12">
        <v>4.1357626449999998</v>
      </c>
      <c r="H35" s="24">
        <v>97.373753276000002</v>
      </c>
      <c r="I35" s="30">
        <v>6951.9951878000002</v>
      </c>
    </row>
    <row r="36" spans="1:9">
      <c r="A36" s="45" t="s">
        <v>93</v>
      </c>
      <c r="B36" s="30">
        <v>9816</v>
      </c>
      <c r="C36" s="30">
        <v>5808.5819506999997</v>
      </c>
      <c r="D36" s="24">
        <v>600.19696409999995</v>
      </c>
      <c r="E36" s="12">
        <v>2.2936119522</v>
      </c>
      <c r="F36" s="24">
        <v>576.99252056</v>
      </c>
      <c r="G36" s="12">
        <v>4.2800254207000004</v>
      </c>
      <c r="H36" s="24">
        <v>106.78229177</v>
      </c>
      <c r="I36" s="30">
        <v>7092.5537271000003</v>
      </c>
    </row>
    <row r="37" spans="1:9">
      <c r="A37" s="45" t="s">
        <v>115</v>
      </c>
      <c r="B37" s="30">
        <v>1589</v>
      </c>
      <c r="C37" s="30">
        <v>5259.9823026000004</v>
      </c>
      <c r="D37" s="24">
        <v>583.95720975999996</v>
      </c>
      <c r="E37" s="12">
        <v>1.3991149522999999</v>
      </c>
      <c r="F37" s="24">
        <v>159.67665929</v>
      </c>
      <c r="G37" s="12">
        <v>3.1996712949999999</v>
      </c>
      <c r="H37" s="24">
        <v>36.323690554000002</v>
      </c>
      <c r="I37" s="30">
        <v>6039.9398621999999</v>
      </c>
    </row>
    <row r="38" spans="1:9">
      <c r="A38" s="45" t="s">
        <v>28</v>
      </c>
      <c r="B38" s="30">
        <v>5051</v>
      </c>
      <c r="C38" s="30">
        <v>5611.017452</v>
      </c>
      <c r="D38" s="24">
        <v>607.72326730999998</v>
      </c>
      <c r="E38" s="12">
        <v>1.7406191486</v>
      </c>
      <c r="F38" s="24">
        <v>421.42769091000002</v>
      </c>
      <c r="G38" s="12">
        <v>3.7972425451</v>
      </c>
      <c r="H38" s="24">
        <v>83.165453357000004</v>
      </c>
      <c r="I38" s="30">
        <v>6723.3338635999999</v>
      </c>
    </row>
    <row r="39" spans="1:9">
      <c r="A39" s="45" t="s">
        <v>93</v>
      </c>
      <c r="B39" s="30">
        <v>4551</v>
      </c>
      <c r="C39" s="30">
        <v>5685.9340441000004</v>
      </c>
      <c r="D39" s="24">
        <v>611.90236418999996</v>
      </c>
      <c r="E39" s="12">
        <v>1.7882677736999999</v>
      </c>
      <c r="F39" s="24">
        <v>448.83244361999999</v>
      </c>
      <c r="G39" s="12">
        <v>3.8583511387999998</v>
      </c>
      <c r="H39" s="24">
        <v>88.396578345999998</v>
      </c>
      <c r="I39" s="30">
        <v>6835.0654302000003</v>
      </c>
    </row>
    <row r="40" spans="1:9">
      <c r="A40" s="45" t="s">
        <v>115</v>
      </c>
      <c r="B40" s="30">
        <v>500</v>
      </c>
      <c r="C40" s="30">
        <v>4903.0451321</v>
      </c>
      <c r="D40" s="24">
        <v>568.23021466</v>
      </c>
      <c r="E40" s="12">
        <v>1.2903329477000001</v>
      </c>
      <c r="F40" s="24">
        <v>162.44892772</v>
      </c>
      <c r="G40" s="12">
        <v>3.2197577497999998</v>
      </c>
      <c r="H40" s="24">
        <v>33.730587301</v>
      </c>
      <c r="I40" s="30">
        <v>5667.4548617</v>
      </c>
    </row>
    <row r="41" spans="1:9">
      <c r="A41" s="45" t="s">
        <v>122</v>
      </c>
      <c r="B41" s="30">
        <v>39302</v>
      </c>
      <c r="C41" s="30">
        <v>6254.7969359999997</v>
      </c>
      <c r="D41" s="24">
        <v>615.08808609000005</v>
      </c>
      <c r="E41" s="12">
        <v>1.9597755066</v>
      </c>
      <c r="F41" s="24">
        <v>477.92799180999998</v>
      </c>
      <c r="G41" s="12">
        <v>4.1329284043000003</v>
      </c>
      <c r="H41" s="24">
        <v>98.197743277000001</v>
      </c>
      <c r="I41" s="30">
        <v>7446.0107571999997</v>
      </c>
    </row>
    <row r="42" spans="1:9">
      <c r="A42" s="45" t="s">
        <v>93</v>
      </c>
      <c r="B42" s="30">
        <v>35525</v>
      </c>
      <c r="C42" s="30">
        <v>6322.270708</v>
      </c>
      <c r="D42" s="24">
        <v>617.67760408000004</v>
      </c>
      <c r="E42" s="12">
        <v>2.0523202460999999</v>
      </c>
      <c r="F42" s="24">
        <v>514.23881001999996</v>
      </c>
      <c r="G42" s="12">
        <v>4.2321877622999997</v>
      </c>
      <c r="H42" s="24">
        <v>104.4086533</v>
      </c>
      <c r="I42" s="30">
        <v>7558.5957754000001</v>
      </c>
    </row>
    <row r="43" spans="1:9">
      <c r="A43" s="45" t="s">
        <v>115</v>
      </c>
      <c r="B43" s="30">
        <v>3777</v>
      </c>
      <c r="C43" s="30">
        <v>5595.2142710999997</v>
      </c>
      <c r="D43" s="24">
        <v>589.77452901000004</v>
      </c>
      <c r="E43" s="12">
        <v>1.0551142721</v>
      </c>
      <c r="F43" s="24">
        <v>122.97545950999999</v>
      </c>
      <c r="G43" s="12">
        <v>3.1626291323000002</v>
      </c>
      <c r="H43" s="24">
        <v>37.483654491000003</v>
      </c>
      <c r="I43" s="30">
        <v>6345.4479141000002</v>
      </c>
    </row>
    <row r="44" spans="1:9">
      <c r="A44" s="45"/>
      <c r="B44" s="16"/>
    </row>
    <row r="45" spans="1:9">
      <c r="A45" s="45"/>
      <c r="B45" s="16"/>
    </row>
    <row r="46" spans="1:9">
      <c r="A46" s="45"/>
      <c r="B46" s="16"/>
    </row>
    <row r="47" spans="1:9">
      <c r="A47" s="45"/>
      <c r="B47" s="16"/>
    </row>
    <row r="48" spans="1:9">
      <c r="A48" s="45"/>
      <c r="B48" s="16"/>
    </row>
    <row r="49" spans="1:2">
      <c r="A49" s="45"/>
      <c r="B49" s="16"/>
    </row>
    <row r="50" spans="1:2">
      <c r="A50" s="45"/>
      <c r="B50" s="16"/>
    </row>
    <row r="51" spans="1:2">
      <c r="A51" s="45"/>
      <c r="B51" s="16"/>
    </row>
    <row r="52" spans="1:2">
      <c r="A52" s="45"/>
      <c r="B52" s="16"/>
    </row>
    <row r="53" spans="1:2">
      <c r="A53" s="45"/>
      <c r="B53" s="16"/>
    </row>
    <row r="54" spans="1:2">
      <c r="A54" s="45"/>
      <c r="B54" s="16"/>
    </row>
    <row r="55" spans="1:2">
      <c r="A55" s="45"/>
      <c r="B55" s="16"/>
    </row>
    <row r="56" spans="1:2">
      <c r="A56" s="45"/>
      <c r="B56" s="16"/>
    </row>
    <row r="57" spans="1:2">
      <c r="A57" s="45"/>
      <c r="B57" s="16"/>
    </row>
    <row r="58" spans="1:2">
      <c r="A58" s="45"/>
      <c r="B58" s="16"/>
    </row>
    <row r="59" spans="1:2">
      <c r="A59" s="45"/>
      <c r="B59" s="16"/>
    </row>
    <row r="60" spans="1:2">
      <c r="A60" s="45"/>
      <c r="B60" s="16"/>
    </row>
  </sheetData>
  <mergeCells count="1">
    <mergeCell ref="E5:H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54"/>
  <sheetViews>
    <sheetView showGridLines="0" workbookViewId="0"/>
  </sheetViews>
  <sheetFormatPr defaultRowHeight="15"/>
  <cols>
    <col min="1" max="1" width="12.85546875" style="11" customWidth="1"/>
    <col min="2" max="6" width="9.140625" style="16"/>
    <col min="7" max="7" width="11.42578125" style="16" customWidth="1"/>
    <col min="8" max="8" width="10.42578125" style="16" bestFit="1" customWidth="1"/>
    <col min="9" max="9" width="9.140625" style="16"/>
    <col min="10" max="16384" width="9.140625" style="4"/>
  </cols>
  <sheetData>
    <row r="1" spans="1:10">
      <c r="A1" s="11" t="s">
        <v>153</v>
      </c>
    </row>
    <row r="2" spans="1:10">
      <c r="A2" s="4" t="s">
        <v>152</v>
      </c>
    </row>
    <row r="6" spans="1:10">
      <c r="B6" s="16" t="s">
        <v>123</v>
      </c>
      <c r="F6" s="16" t="s">
        <v>90</v>
      </c>
      <c r="I6" s="16" t="s">
        <v>114</v>
      </c>
    </row>
    <row r="7" spans="1:10">
      <c r="A7" s="4"/>
      <c r="B7" s="16" t="s">
        <v>124</v>
      </c>
      <c r="C7" s="16" t="s">
        <v>125</v>
      </c>
      <c r="D7" s="16" t="s">
        <v>126</v>
      </c>
      <c r="E7" s="16" t="s">
        <v>28</v>
      </c>
      <c r="F7" s="16" t="s">
        <v>127</v>
      </c>
      <c r="G7" s="55" t="s">
        <v>138</v>
      </c>
      <c r="H7" s="16" t="s">
        <v>128</v>
      </c>
      <c r="J7" s="14"/>
    </row>
    <row r="8" spans="1:10">
      <c r="A8" s="11" t="s">
        <v>30</v>
      </c>
      <c r="B8" s="24">
        <v>507.21731246000002</v>
      </c>
      <c r="C8" s="24">
        <v>68.610757230999994</v>
      </c>
      <c r="D8" s="24">
        <v>103.76934069000001</v>
      </c>
      <c r="E8" s="24">
        <v>10.782016677</v>
      </c>
      <c r="F8" s="24">
        <v>29.517810085000001</v>
      </c>
      <c r="G8" s="24">
        <v>331.91816248999999</v>
      </c>
      <c r="H8" s="24">
        <v>99.099808112999995</v>
      </c>
      <c r="I8" s="30">
        <v>1150.9152077000001</v>
      </c>
      <c r="J8" s="14"/>
    </row>
    <row r="9" spans="1:10">
      <c r="A9" s="45" t="s">
        <v>93</v>
      </c>
      <c r="B9" s="24">
        <v>516.73209923000002</v>
      </c>
      <c r="C9" s="24">
        <v>68.706645351999995</v>
      </c>
      <c r="D9" s="24">
        <v>108.60478949</v>
      </c>
      <c r="E9" s="24">
        <v>10.958328018</v>
      </c>
      <c r="F9" s="24">
        <v>34.380742982999998</v>
      </c>
      <c r="G9" s="24">
        <v>395.6499579</v>
      </c>
      <c r="H9" s="24">
        <v>118.98031143999999</v>
      </c>
      <c r="I9" s="30">
        <v>1254.0128744000001</v>
      </c>
      <c r="J9" s="14"/>
    </row>
    <row r="10" spans="1:10">
      <c r="A10" s="45" t="s">
        <v>115</v>
      </c>
      <c r="B10" s="24">
        <v>472.84060328999999</v>
      </c>
      <c r="C10" s="24">
        <v>68.264315621999998</v>
      </c>
      <c r="D10" s="24">
        <v>86.298973685000007</v>
      </c>
      <c r="E10" s="24">
        <v>10.145007793</v>
      </c>
      <c r="F10" s="24">
        <v>11.948143642</v>
      </c>
      <c r="G10" s="24">
        <v>101.65662886</v>
      </c>
      <c r="H10" s="24">
        <v>27.271999768000001</v>
      </c>
      <c r="I10" s="30">
        <v>778.42567265000002</v>
      </c>
      <c r="J10" s="14"/>
    </row>
    <row r="11" spans="1:10">
      <c r="A11" s="45" t="s">
        <v>116</v>
      </c>
      <c r="B11" s="24">
        <v>556.53276444000005</v>
      </c>
      <c r="C11" s="24">
        <v>66.646321920999995</v>
      </c>
      <c r="D11" s="24">
        <v>113.35713101</v>
      </c>
      <c r="E11" s="24">
        <v>11.541210673</v>
      </c>
      <c r="F11" s="24">
        <v>58.247928455999997</v>
      </c>
      <c r="G11" s="24">
        <v>448.29663061999997</v>
      </c>
      <c r="H11" s="24">
        <v>153.85454872</v>
      </c>
      <c r="I11" s="30">
        <v>1408.4765358</v>
      </c>
      <c r="J11" s="14"/>
    </row>
    <row r="12" spans="1:10">
      <c r="A12" s="49" t="s">
        <v>93</v>
      </c>
      <c r="B12" s="24">
        <v>560.33021774999997</v>
      </c>
      <c r="C12" s="24">
        <v>67.102305719</v>
      </c>
      <c r="D12" s="24">
        <v>113.91922085</v>
      </c>
      <c r="E12" s="24">
        <v>11.779161822000001</v>
      </c>
      <c r="F12" s="24">
        <v>60.127607980999997</v>
      </c>
      <c r="G12" s="24">
        <v>467.12929666999997</v>
      </c>
      <c r="H12" s="24">
        <v>159.91251063999999</v>
      </c>
      <c r="I12" s="30">
        <v>1440.3003214</v>
      </c>
      <c r="J12" s="14"/>
    </row>
    <row r="13" spans="1:10">
      <c r="A13" s="49" t="s">
        <v>115</v>
      </c>
      <c r="B13" s="24">
        <v>487.21170811000002</v>
      </c>
      <c r="C13" s="24">
        <v>58.322512258000003</v>
      </c>
      <c r="D13" s="24">
        <v>103.09639614</v>
      </c>
      <c r="E13" s="24">
        <v>7.1975035300999997</v>
      </c>
      <c r="F13" s="24">
        <v>23.935098319000002</v>
      </c>
      <c r="G13" s="24">
        <v>104.51352156999999</v>
      </c>
      <c r="H13" s="24">
        <v>43.268773131000003</v>
      </c>
      <c r="I13" s="30">
        <v>827.54551305999996</v>
      </c>
      <c r="J13" s="14"/>
    </row>
    <row r="14" spans="1:10">
      <c r="A14" s="49" t="s">
        <v>117</v>
      </c>
      <c r="B14" s="24">
        <v>520.85927742000001</v>
      </c>
      <c r="C14" s="24">
        <v>68.484827112999994</v>
      </c>
      <c r="D14" s="24">
        <v>112.65727688</v>
      </c>
      <c r="E14" s="24">
        <v>10.299097849000001</v>
      </c>
      <c r="F14" s="24">
        <v>31.566263341999999</v>
      </c>
      <c r="G14" s="24">
        <v>392.74316625</v>
      </c>
      <c r="H14" s="24">
        <v>120.09908832000001</v>
      </c>
      <c r="I14" s="30">
        <v>1256.7089972000001</v>
      </c>
      <c r="J14" s="14"/>
    </row>
    <row r="15" spans="1:10">
      <c r="A15" s="49" t="s">
        <v>93</v>
      </c>
      <c r="B15" s="24">
        <v>523.30210388</v>
      </c>
      <c r="C15" s="24">
        <v>69.018463670000003</v>
      </c>
      <c r="D15" s="24">
        <v>114.42930036</v>
      </c>
      <c r="E15" s="24">
        <v>10.408890679000001</v>
      </c>
      <c r="F15" s="24">
        <v>34.319025816</v>
      </c>
      <c r="G15" s="24">
        <v>436.74325669000001</v>
      </c>
      <c r="H15" s="24">
        <v>132.96101573000001</v>
      </c>
      <c r="I15" s="30">
        <v>1321.1820568000001</v>
      </c>
      <c r="J15" s="14"/>
    </row>
    <row r="16" spans="1:10">
      <c r="A16" s="45" t="s">
        <v>115</v>
      </c>
      <c r="B16" s="24">
        <v>505.48000846000002</v>
      </c>
      <c r="C16" s="24">
        <v>65.125218786999994</v>
      </c>
      <c r="D16" s="24">
        <v>101.50117304</v>
      </c>
      <c r="E16" s="24">
        <v>9.6078766421000008</v>
      </c>
      <c r="F16" s="24">
        <v>14.235734520999999</v>
      </c>
      <c r="G16" s="24">
        <v>115.73240248</v>
      </c>
      <c r="H16" s="24">
        <v>39.124428876000003</v>
      </c>
      <c r="I16" s="30">
        <v>850.80684281000003</v>
      </c>
      <c r="J16" s="14"/>
    </row>
    <row r="17" spans="1:10">
      <c r="A17" s="45" t="s">
        <v>118</v>
      </c>
      <c r="B17" s="24">
        <v>496.10207706</v>
      </c>
      <c r="C17" s="24">
        <v>69.934048208999997</v>
      </c>
      <c r="D17" s="24">
        <v>98.792791101000006</v>
      </c>
      <c r="E17" s="24">
        <v>10.245500270000001</v>
      </c>
      <c r="F17" s="24">
        <v>18.952012119999999</v>
      </c>
      <c r="G17" s="24">
        <v>260.33386242</v>
      </c>
      <c r="H17" s="24">
        <v>68.879433097000003</v>
      </c>
      <c r="I17" s="30">
        <v>1023.2397243</v>
      </c>
      <c r="J17" s="14"/>
    </row>
    <row r="18" spans="1:10">
      <c r="A18" s="45" t="s">
        <v>93</v>
      </c>
      <c r="B18" s="24">
        <v>503.32950848000002</v>
      </c>
      <c r="C18" s="24">
        <v>70.168748097000005</v>
      </c>
      <c r="D18" s="24">
        <v>104.80155498000001</v>
      </c>
      <c r="E18" s="24">
        <v>10.464977791000001</v>
      </c>
      <c r="F18" s="24">
        <v>21.934117507</v>
      </c>
      <c r="G18" s="24">
        <v>332.58437042999998</v>
      </c>
      <c r="H18" s="24">
        <v>88.806455123000006</v>
      </c>
      <c r="I18" s="30">
        <v>1132.0897324</v>
      </c>
      <c r="J18" s="14"/>
    </row>
    <row r="19" spans="1:10">
      <c r="A19" s="45" t="s">
        <v>115</v>
      </c>
      <c r="B19" s="24">
        <v>480.60743282999999</v>
      </c>
      <c r="C19" s="24">
        <v>69.430883105999996</v>
      </c>
      <c r="D19" s="24">
        <v>85.910806730999994</v>
      </c>
      <c r="E19" s="24">
        <v>9.7749698826000007</v>
      </c>
      <c r="F19" s="24">
        <v>12.558777879000001</v>
      </c>
      <c r="G19" s="24">
        <v>105.43845741</v>
      </c>
      <c r="H19" s="24">
        <v>26.158568810999999</v>
      </c>
      <c r="I19" s="30">
        <v>789.87989663999997</v>
      </c>
      <c r="J19" s="14"/>
    </row>
    <row r="20" spans="1:10">
      <c r="A20" s="45" t="s">
        <v>119</v>
      </c>
      <c r="B20" s="24">
        <v>453.24648687000001</v>
      </c>
      <c r="C20" s="24">
        <v>69.549094091000001</v>
      </c>
      <c r="D20" s="24">
        <v>83.072131325000001</v>
      </c>
      <c r="E20" s="24">
        <v>11.270324480999999</v>
      </c>
      <c r="F20" s="24">
        <v>11.809025579</v>
      </c>
      <c r="G20" s="24">
        <v>188.02534437</v>
      </c>
      <c r="H20" s="24">
        <v>44.555063238000002</v>
      </c>
      <c r="I20" s="30">
        <v>861.52746995999996</v>
      </c>
      <c r="J20" s="14"/>
    </row>
    <row r="21" spans="1:10">
      <c r="A21" s="45" t="s">
        <v>93</v>
      </c>
      <c r="B21" s="24">
        <v>462.90079780999997</v>
      </c>
      <c r="C21" s="24">
        <v>68.845361038999997</v>
      </c>
      <c r="D21" s="24">
        <v>89.691826470999999</v>
      </c>
      <c r="E21" s="24">
        <v>11.297659517</v>
      </c>
      <c r="F21" s="24">
        <v>14.215195502</v>
      </c>
      <c r="G21" s="24">
        <v>258.37159027000001</v>
      </c>
      <c r="H21" s="24">
        <v>63.196655569999997</v>
      </c>
      <c r="I21" s="30">
        <v>968.51908618000004</v>
      </c>
      <c r="J21" s="14"/>
    </row>
    <row r="22" spans="1:10">
      <c r="A22" s="45" t="s">
        <v>115</v>
      </c>
      <c r="B22" s="24">
        <v>439.40255913999999</v>
      </c>
      <c r="C22" s="24">
        <v>70.558221470999996</v>
      </c>
      <c r="D22" s="24">
        <v>73.579731331000005</v>
      </c>
      <c r="E22" s="24">
        <v>11.231127042000001</v>
      </c>
      <c r="F22" s="24">
        <v>8.3586661806000002</v>
      </c>
      <c r="G22" s="24">
        <v>87.151408438999994</v>
      </c>
      <c r="H22" s="24">
        <v>17.823703706</v>
      </c>
      <c r="I22" s="30">
        <v>708.10541731000001</v>
      </c>
      <c r="J22" s="14"/>
    </row>
    <row r="23" spans="1:10">
      <c r="A23" s="45" t="s">
        <v>121</v>
      </c>
      <c r="B23" s="24">
        <v>485.8746486</v>
      </c>
      <c r="C23" s="24">
        <v>68.626091639999999</v>
      </c>
      <c r="D23" s="24">
        <v>104.59910016000001</v>
      </c>
      <c r="E23" s="24">
        <v>8.6160464774999994</v>
      </c>
      <c r="F23" s="24">
        <v>29.038659055</v>
      </c>
      <c r="G23" s="24">
        <v>340.24063388000002</v>
      </c>
      <c r="H23" s="24">
        <v>99.004050311</v>
      </c>
      <c r="I23" s="30">
        <v>1135.9992301</v>
      </c>
      <c r="J23" s="14"/>
    </row>
    <row r="24" spans="1:10">
      <c r="A24" s="45" t="s">
        <v>93</v>
      </c>
      <c r="B24" s="24">
        <v>490.43710367</v>
      </c>
      <c r="C24" s="24">
        <v>68.389411531999997</v>
      </c>
      <c r="D24" s="24">
        <v>110.10313449</v>
      </c>
      <c r="E24" s="24">
        <v>8.8062170203000001</v>
      </c>
      <c r="F24" s="24">
        <v>34.502572115</v>
      </c>
      <c r="G24" s="24">
        <v>418.32779474</v>
      </c>
      <c r="H24" s="24">
        <v>122.87669153</v>
      </c>
      <c r="I24" s="30">
        <v>1253.4429250999999</v>
      </c>
      <c r="J24" s="14"/>
    </row>
    <row r="25" spans="1:10">
      <c r="A25" s="45" t="s">
        <v>115</v>
      </c>
      <c r="B25" s="24">
        <v>471.91447467</v>
      </c>
      <c r="C25" s="24">
        <v>69.350284082000002</v>
      </c>
      <c r="D25" s="24">
        <v>87.757887370999995</v>
      </c>
      <c r="E25" s="24">
        <v>8.0341637375000001</v>
      </c>
      <c r="F25" s="24">
        <v>12.320209105</v>
      </c>
      <c r="G25" s="24">
        <v>101.30998542</v>
      </c>
      <c r="H25" s="24">
        <v>25.958679160999999</v>
      </c>
      <c r="I25" s="30">
        <v>776.64568354999994</v>
      </c>
      <c r="J25" s="14"/>
    </row>
    <row r="26" spans="1:10">
      <c r="A26" s="45" t="s">
        <v>120</v>
      </c>
      <c r="B26" s="24">
        <v>530.14629947000003</v>
      </c>
      <c r="C26" s="24">
        <v>68.594921907</v>
      </c>
      <c r="D26" s="24">
        <v>102.87987088</v>
      </c>
      <c r="E26" s="24">
        <v>13.108975285</v>
      </c>
      <c r="F26" s="24">
        <v>30.033093306000001</v>
      </c>
      <c r="G26" s="24">
        <v>322.98093774</v>
      </c>
      <c r="H26" s="24">
        <v>99.204568625999997</v>
      </c>
      <c r="I26" s="30">
        <v>1166.9486672</v>
      </c>
      <c r="J26" s="14"/>
    </row>
    <row r="27" spans="1:10">
      <c r="A27" s="45" t="s">
        <v>93</v>
      </c>
      <c r="B27" s="24">
        <v>542.85819384000001</v>
      </c>
      <c r="C27" s="24">
        <v>69.022576014999999</v>
      </c>
      <c r="D27" s="24">
        <v>107.11847888</v>
      </c>
      <c r="E27" s="24">
        <v>13.096631184</v>
      </c>
      <c r="F27" s="24">
        <v>34.260461573000001</v>
      </c>
      <c r="G27" s="24">
        <v>373.12571226</v>
      </c>
      <c r="H27" s="24">
        <v>115.11196870000001</v>
      </c>
      <c r="I27" s="30">
        <v>1254.5940224999999</v>
      </c>
      <c r="J27" s="14"/>
    </row>
    <row r="28" spans="1:10">
      <c r="A28" s="45" t="s">
        <v>115</v>
      </c>
      <c r="B28" s="24">
        <v>474.16447848000001</v>
      </c>
      <c r="C28" s="24">
        <v>66.711579029000006</v>
      </c>
      <c r="D28" s="24">
        <v>84.213495307000002</v>
      </c>
      <c r="E28" s="24">
        <v>13.163337386</v>
      </c>
      <c r="F28" s="24">
        <v>11.416216337</v>
      </c>
      <c r="G28" s="24">
        <v>102.14872276</v>
      </c>
      <c r="H28" s="24">
        <v>29.150082869999999</v>
      </c>
      <c r="I28" s="30">
        <v>780.96791216999998</v>
      </c>
      <c r="J28" s="14"/>
    </row>
    <row r="29" spans="1:10">
      <c r="A29" s="45" t="s">
        <v>67</v>
      </c>
      <c r="B29" s="24">
        <v>481.58393867000001</v>
      </c>
      <c r="C29" s="24">
        <v>68.351916238000001</v>
      </c>
      <c r="D29" s="24">
        <v>80.509528127999999</v>
      </c>
      <c r="E29" s="24">
        <v>11.986550654</v>
      </c>
      <c r="F29" s="24">
        <v>27.914247205999999</v>
      </c>
      <c r="G29" s="24">
        <v>315.68717980000002</v>
      </c>
      <c r="H29" s="24">
        <v>74.373801419000003</v>
      </c>
      <c r="I29" s="30">
        <v>1060.4071621000001</v>
      </c>
      <c r="J29" s="14"/>
    </row>
    <row r="30" spans="1:10">
      <c r="A30" s="45" t="s">
        <v>93</v>
      </c>
      <c r="B30" s="24">
        <v>489.75719119000001</v>
      </c>
      <c r="C30" s="24">
        <v>68.202784844000007</v>
      </c>
      <c r="D30" s="24">
        <v>84.159626532000004</v>
      </c>
      <c r="E30" s="24">
        <v>12.379937235</v>
      </c>
      <c r="F30" s="24">
        <v>34.685616015000001</v>
      </c>
      <c r="G30" s="24">
        <v>408.70709391000003</v>
      </c>
      <c r="H30" s="24">
        <v>96.240530738000004</v>
      </c>
      <c r="I30" s="30">
        <v>1194.1327805000001</v>
      </c>
      <c r="J30" s="14"/>
    </row>
    <row r="31" spans="1:10">
      <c r="A31" s="45" t="s">
        <v>115</v>
      </c>
      <c r="B31" s="24">
        <v>462.94999915</v>
      </c>
      <c r="C31" s="24">
        <v>68.691916180999996</v>
      </c>
      <c r="D31" s="24">
        <v>72.187784401000002</v>
      </c>
      <c r="E31" s="24">
        <v>11.089681046999999</v>
      </c>
      <c r="F31" s="24">
        <v>12.476417959999999</v>
      </c>
      <c r="G31" s="24">
        <v>103.61402429</v>
      </c>
      <c r="H31" s="24">
        <v>24.52053793</v>
      </c>
      <c r="I31" s="30">
        <v>755.53036096999995</v>
      </c>
      <c r="J31" s="14"/>
    </row>
    <row r="32" spans="1:10">
      <c r="A32" s="45" t="s">
        <v>129</v>
      </c>
      <c r="B32" s="24">
        <v>553.08978218000004</v>
      </c>
      <c r="C32" s="24">
        <v>70.631390242999998</v>
      </c>
      <c r="D32" s="24">
        <v>136.99485984</v>
      </c>
      <c r="E32" s="24">
        <v>9.6584215439999994</v>
      </c>
      <c r="F32" s="24">
        <v>31.357252163999998</v>
      </c>
      <c r="G32" s="24">
        <v>339.96877239999998</v>
      </c>
      <c r="H32" s="24">
        <v>132.88140093000001</v>
      </c>
      <c r="I32" s="30">
        <v>1274.5818793000001</v>
      </c>
      <c r="J32" s="14"/>
    </row>
    <row r="33" spans="1:10">
      <c r="A33" s="45" t="s">
        <v>93</v>
      </c>
      <c r="B33" s="24">
        <v>557.98490529000003</v>
      </c>
      <c r="C33" s="24">
        <v>70.854512647999996</v>
      </c>
      <c r="D33" s="24">
        <v>137.26977889</v>
      </c>
      <c r="E33" s="24">
        <v>10.030370980000001</v>
      </c>
      <c r="F33" s="24">
        <v>34.304248049999998</v>
      </c>
      <c r="G33" s="24">
        <v>373.88119075999998</v>
      </c>
      <c r="H33" s="24">
        <v>145.93842767999999</v>
      </c>
      <c r="I33" s="30">
        <v>1330.2634343</v>
      </c>
      <c r="J33" s="14"/>
    </row>
    <row r="34" spans="1:10">
      <c r="A34" s="45" t="s">
        <v>115</v>
      </c>
      <c r="B34" s="24">
        <v>516.97591312999998</v>
      </c>
      <c r="C34" s="24">
        <v>68.985300218999996</v>
      </c>
      <c r="D34" s="24">
        <v>134.96663902</v>
      </c>
      <c r="E34" s="24">
        <v>6.9143571127000003</v>
      </c>
      <c r="F34" s="24">
        <v>9.6157308255</v>
      </c>
      <c r="G34" s="24">
        <v>89.779224744000004</v>
      </c>
      <c r="H34" s="24">
        <v>36.552923786999997</v>
      </c>
      <c r="I34" s="30">
        <v>863.79008882999995</v>
      </c>
      <c r="J34" s="14"/>
    </row>
    <row r="35" spans="1:10">
      <c r="A35" s="45" t="s">
        <v>95</v>
      </c>
      <c r="B35" s="24">
        <v>430.23597506999999</v>
      </c>
      <c r="C35" s="24">
        <v>57.558364777000001</v>
      </c>
      <c r="D35" s="24">
        <v>79.518978290999996</v>
      </c>
      <c r="E35" s="24">
        <v>7.4510148888999996</v>
      </c>
      <c r="F35" s="24">
        <v>36.162262056000003</v>
      </c>
      <c r="G35" s="24">
        <v>440.51153345</v>
      </c>
      <c r="H35" s="24">
        <v>84.938429935000002</v>
      </c>
      <c r="I35" s="30">
        <v>1136.3765585000001</v>
      </c>
      <c r="J35" s="14"/>
    </row>
    <row r="36" spans="1:10">
      <c r="A36" s="45" t="s">
        <v>93</v>
      </c>
      <c r="B36" s="24">
        <v>433.77357244000001</v>
      </c>
      <c r="C36" s="24">
        <v>57.970712677000002</v>
      </c>
      <c r="D36" s="24">
        <v>81.156206486000002</v>
      </c>
      <c r="E36" s="24">
        <v>7.0913699700999997</v>
      </c>
      <c r="F36" s="24">
        <v>39.055571530000002</v>
      </c>
      <c r="G36" s="24">
        <v>486.77928542000001</v>
      </c>
      <c r="H36" s="24">
        <v>94.315275224999993</v>
      </c>
      <c r="I36" s="30">
        <v>1200.1419937999999</v>
      </c>
      <c r="J36" s="14"/>
    </row>
    <row r="37" spans="1:10">
      <c r="A37" s="45" t="s">
        <v>115</v>
      </c>
      <c r="B37" s="24">
        <v>407.28123646</v>
      </c>
      <c r="C37" s="24">
        <v>54.882724433</v>
      </c>
      <c r="D37" s="24">
        <v>68.895342740999993</v>
      </c>
      <c r="E37" s="24">
        <v>9.7846764740999994</v>
      </c>
      <c r="F37" s="24">
        <v>17.388174563</v>
      </c>
      <c r="G37" s="24">
        <v>140.28964861</v>
      </c>
      <c r="H37" s="24">
        <v>24.094017862000001</v>
      </c>
      <c r="I37" s="30">
        <v>722.61582113999998</v>
      </c>
      <c r="J37" s="14"/>
    </row>
    <row r="38" spans="1:10">
      <c r="A38" s="45" t="s">
        <v>28</v>
      </c>
      <c r="B38" s="24">
        <v>426.60516544000001</v>
      </c>
      <c r="C38" s="24">
        <v>60.305749466000002</v>
      </c>
      <c r="D38" s="24">
        <v>92.381092875999997</v>
      </c>
      <c r="E38" s="24">
        <v>9.9108316838999997</v>
      </c>
      <c r="F38" s="24">
        <v>19.278122075999999</v>
      </c>
      <c r="G38" s="24">
        <v>340.89222454999998</v>
      </c>
      <c r="H38" s="24">
        <v>91.195566288999999</v>
      </c>
      <c r="I38" s="30">
        <v>1040.5687524</v>
      </c>
      <c r="J38" s="14"/>
    </row>
    <row r="39" spans="1:10">
      <c r="A39" s="45" t="s">
        <v>93</v>
      </c>
      <c r="B39" s="24">
        <v>430.20803809</v>
      </c>
      <c r="C39" s="24">
        <v>60.537045474999999</v>
      </c>
      <c r="D39" s="24">
        <v>93.425692339999998</v>
      </c>
      <c r="E39" s="24">
        <v>9.4381951234999999</v>
      </c>
      <c r="F39" s="24">
        <v>20.286230694</v>
      </c>
      <c r="G39" s="24">
        <v>364.82106593999998</v>
      </c>
      <c r="H39" s="24">
        <v>97.579620965000004</v>
      </c>
      <c r="I39" s="30">
        <v>1076.2958885999999</v>
      </c>
      <c r="J39" s="14"/>
    </row>
    <row r="40" spans="1:10">
      <c r="A40" s="45" t="s">
        <v>115</v>
      </c>
      <c r="B40" s="24">
        <v>392.55751271999998</v>
      </c>
      <c r="C40" s="24">
        <v>58.119969689000001</v>
      </c>
      <c r="D40" s="24">
        <v>82.509481187999995</v>
      </c>
      <c r="E40" s="24">
        <v>14.377313579999999</v>
      </c>
      <c r="F40" s="24">
        <v>9.7513540059999997</v>
      </c>
      <c r="G40" s="24">
        <v>114.76131165</v>
      </c>
      <c r="H40" s="24">
        <v>30.865352718</v>
      </c>
      <c r="I40" s="30">
        <v>702.94229555000004</v>
      </c>
      <c r="J40" s="14"/>
    </row>
    <row r="41" spans="1:10">
      <c r="A41" s="45" t="s">
        <v>122</v>
      </c>
      <c r="B41" s="24">
        <v>436.33489352999999</v>
      </c>
      <c r="C41" s="24">
        <v>64.241545234</v>
      </c>
      <c r="D41" s="24">
        <v>91.641302078999999</v>
      </c>
      <c r="E41" s="24">
        <v>6.7992214227999996</v>
      </c>
      <c r="F41" s="24">
        <v>30.045302439</v>
      </c>
      <c r="G41" s="24">
        <v>386.44752922999999</v>
      </c>
      <c r="H41" s="24">
        <v>81.137725126000007</v>
      </c>
      <c r="I41" s="30">
        <v>1096.6475191</v>
      </c>
      <c r="J41" s="14"/>
    </row>
    <row r="42" spans="1:10">
      <c r="A42" s="45" t="s">
        <v>93</v>
      </c>
      <c r="B42" s="24">
        <v>438.58696175</v>
      </c>
      <c r="C42" s="24">
        <v>64.258647513</v>
      </c>
      <c r="D42" s="24">
        <v>92.141952122999996</v>
      </c>
      <c r="E42" s="24">
        <v>6.9374681448000004</v>
      </c>
      <c r="F42" s="24">
        <v>32.181724885999998</v>
      </c>
      <c r="G42" s="24">
        <v>416.55388599000003</v>
      </c>
      <c r="H42" s="24">
        <v>87.468321352999993</v>
      </c>
      <c r="I42" s="30">
        <v>1138.1289618000001</v>
      </c>
      <c r="J42" s="14"/>
    </row>
    <row r="43" spans="1:10">
      <c r="A43" s="45" t="s">
        <v>115</v>
      </c>
      <c r="B43" s="24">
        <v>414.32004067999998</v>
      </c>
      <c r="C43" s="24">
        <v>64.074363730000002</v>
      </c>
      <c r="D43" s="24">
        <v>86.747250950999998</v>
      </c>
      <c r="E43" s="24">
        <v>5.4478053305999996</v>
      </c>
      <c r="F43" s="24">
        <v>9.1609325686999998</v>
      </c>
      <c r="G43" s="24">
        <v>92.146048291</v>
      </c>
      <c r="H43" s="24">
        <v>19.253656604</v>
      </c>
      <c r="I43" s="30">
        <v>691.15009814999996</v>
      </c>
      <c r="J43" s="14"/>
    </row>
    <row r="44" spans="1:10">
      <c r="A44" s="45"/>
      <c r="B44" s="24"/>
      <c r="C44" s="24"/>
      <c r="D44" s="24"/>
      <c r="E44" s="24"/>
      <c r="F44" s="24"/>
      <c r="G44" s="24"/>
      <c r="H44" s="24"/>
      <c r="I44" s="24"/>
      <c r="J44" s="14"/>
    </row>
    <row r="45" spans="1:10">
      <c r="A45" s="45"/>
      <c r="B45" s="24"/>
      <c r="C45" s="24"/>
      <c r="D45" s="24"/>
      <c r="E45" s="24"/>
      <c r="F45" s="24"/>
      <c r="G45" s="24"/>
      <c r="H45" s="24"/>
      <c r="I45" s="24"/>
    </row>
    <row r="46" spans="1:10">
      <c r="A46" s="45"/>
    </row>
    <row r="47" spans="1:10">
      <c r="A47" s="45"/>
    </row>
    <row r="48" spans="1:10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7"/>
  <sheetViews>
    <sheetView showGridLines="0" workbookViewId="0"/>
  </sheetViews>
  <sheetFormatPr defaultRowHeight="15"/>
  <cols>
    <col min="1" max="1" width="7.28515625" style="45" customWidth="1"/>
    <col min="2" max="3" width="13.28515625" style="2" customWidth="1"/>
    <col min="4" max="4" width="8.85546875" style="5" customWidth="1"/>
    <col min="5" max="16384" width="9.140625" style="4"/>
  </cols>
  <sheetData>
    <row r="1" spans="1:4">
      <c r="A1" s="45" t="s">
        <v>8</v>
      </c>
    </row>
    <row r="2" spans="1:4">
      <c r="A2" s="45" t="s">
        <v>12</v>
      </c>
    </row>
    <row r="5" spans="1:4">
      <c r="B5" s="16" t="s">
        <v>13</v>
      </c>
      <c r="C5" s="16" t="s">
        <v>14</v>
      </c>
      <c r="D5" s="4"/>
    </row>
    <row r="6" spans="1:4">
      <c r="A6" s="45">
        <v>1992</v>
      </c>
      <c r="B6" s="15">
        <v>16.314637498</v>
      </c>
      <c r="C6" s="15">
        <v>6.3978720883999998</v>
      </c>
      <c r="D6" s="4"/>
    </row>
    <row r="7" spans="1:4">
      <c r="A7" s="45">
        <v>1993</v>
      </c>
      <c r="B7" s="15">
        <v>12.125564600000001</v>
      </c>
      <c r="C7" s="15">
        <v>2.5102641371000001</v>
      </c>
      <c r="D7" s="4"/>
    </row>
    <row r="8" spans="1:4">
      <c r="A8" s="45">
        <v>1994</v>
      </c>
      <c r="B8" s="15">
        <v>14.825018935999999</v>
      </c>
      <c r="C8" s="15">
        <v>6.4031237472999996</v>
      </c>
      <c r="D8" s="4"/>
    </row>
    <row r="9" spans="1:4">
      <c r="A9" s="45">
        <v>1995</v>
      </c>
      <c r="B9" s="15">
        <v>10.17538815</v>
      </c>
      <c r="C9" s="15">
        <v>3.4910211123999999</v>
      </c>
      <c r="D9" s="4"/>
    </row>
    <row r="10" spans="1:4">
      <c r="A10" s="11">
        <v>1996</v>
      </c>
      <c r="B10" s="15">
        <v>12.633933208</v>
      </c>
      <c r="C10" s="15">
        <v>5.6249714174000003</v>
      </c>
      <c r="D10" s="4"/>
    </row>
    <row r="11" spans="1:4">
      <c r="A11" s="45">
        <v>1997</v>
      </c>
      <c r="B11" s="15">
        <v>7.1582266063000004</v>
      </c>
      <c r="C11" s="15">
        <v>1.5314664533</v>
      </c>
      <c r="D11" s="4"/>
    </row>
    <row r="12" spans="1:4">
      <c r="A12" s="45">
        <v>1998</v>
      </c>
      <c r="B12" s="15">
        <v>1.8061644285</v>
      </c>
      <c r="C12" s="15">
        <v>-1.179193143</v>
      </c>
      <c r="D12" s="4"/>
    </row>
    <row r="13" spans="1:4">
      <c r="A13" s="11">
        <v>1999</v>
      </c>
      <c r="B13" s="15">
        <v>4.0874728788999999</v>
      </c>
      <c r="C13" s="15">
        <v>0.12309095270000001</v>
      </c>
      <c r="D13" s="4"/>
    </row>
    <row r="14" spans="1:4">
      <c r="A14" s="11">
        <v>2000</v>
      </c>
      <c r="B14" s="15">
        <v>8.0471567594</v>
      </c>
      <c r="C14" s="15">
        <v>2.9406543511000001</v>
      </c>
      <c r="D14" s="4"/>
    </row>
    <row r="15" spans="1:4">
      <c r="A15" s="45">
        <v>2001</v>
      </c>
      <c r="B15" s="15">
        <v>12.897491054</v>
      </c>
      <c r="C15" s="15">
        <v>6.7502145775000004</v>
      </c>
      <c r="D15" s="4"/>
    </row>
    <row r="16" spans="1:4">
      <c r="A16" s="45">
        <v>2002</v>
      </c>
      <c r="B16" s="15">
        <v>11.203298216</v>
      </c>
      <c r="C16" s="15">
        <v>5.5351904490999999</v>
      </c>
      <c r="D16" s="4"/>
    </row>
    <row r="17" spans="1:4">
      <c r="A17" s="45">
        <v>2003</v>
      </c>
      <c r="B17" s="15">
        <v>6.8217669373999996</v>
      </c>
      <c r="C17" s="15">
        <v>2.4521513138</v>
      </c>
      <c r="D17" s="4"/>
    </row>
    <row r="18" spans="1:4">
      <c r="A18" s="45">
        <v>2004</v>
      </c>
      <c r="B18" s="15">
        <v>10.431537133000001</v>
      </c>
      <c r="C18" s="15">
        <v>6.5456688277000001</v>
      </c>
      <c r="D18" s="4"/>
    </row>
    <row r="19" spans="1:4">
      <c r="A19" s="45">
        <v>2005</v>
      </c>
      <c r="B19" s="15">
        <v>7.8626276740999996</v>
      </c>
      <c r="C19" s="15">
        <v>3.8968464084000001</v>
      </c>
      <c r="D19" s="4"/>
    </row>
    <row r="20" spans="1:4">
      <c r="A20" s="45">
        <v>2006</v>
      </c>
      <c r="B20" s="15">
        <v>10.009184771999999</v>
      </c>
      <c r="C20" s="15">
        <v>6.8792063852999998</v>
      </c>
      <c r="D20" s="4"/>
    </row>
    <row r="21" spans="1:4">
      <c r="A21" s="45">
        <v>2007</v>
      </c>
      <c r="B21" s="15">
        <v>4.5429489837999997</v>
      </c>
      <c r="C21" s="15">
        <v>2.0281577100999999</v>
      </c>
      <c r="D21" s="4"/>
    </row>
    <row r="22" spans="1:4">
      <c r="A22" s="45">
        <v>2008</v>
      </c>
      <c r="B22" s="15">
        <v>10.994341445</v>
      </c>
      <c r="C22" s="15">
        <v>8.0443511305000008</v>
      </c>
      <c r="D22" s="4"/>
    </row>
    <row r="23" spans="1:4">
      <c r="A23" s="45">
        <v>2009</v>
      </c>
      <c r="B23" s="15">
        <v>7.6354660693999996</v>
      </c>
      <c r="C23" s="15">
        <v>5.3039040030000004</v>
      </c>
      <c r="D23" s="4"/>
    </row>
    <row r="24" spans="1:4">
      <c r="A24" s="45">
        <v>2010</v>
      </c>
      <c r="B24" s="15">
        <v>6.1031009900999997</v>
      </c>
      <c r="C24" s="15">
        <v>2.0483416087999999</v>
      </c>
      <c r="D24" s="4"/>
    </row>
    <row r="25" spans="1:4">
      <c r="B25" s="15"/>
      <c r="C25" s="15"/>
      <c r="D25" s="4"/>
    </row>
    <row r="26" spans="1:4">
      <c r="B26" s="21"/>
      <c r="C26" s="21"/>
      <c r="D26" s="4"/>
    </row>
    <row r="27" spans="1:4">
      <c r="B27" s="21"/>
      <c r="C27" s="21"/>
      <c r="D27" s="4"/>
    </row>
    <row r="28" spans="1:4">
      <c r="A28" s="12"/>
      <c r="B28" s="5"/>
      <c r="C28" s="5"/>
      <c r="D28" s="4"/>
    </row>
    <row r="29" spans="1:4">
      <c r="A29" s="12"/>
      <c r="B29" s="12"/>
      <c r="C29" s="5"/>
      <c r="D29" s="4"/>
    </row>
    <row r="30" spans="1:4">
      <c r="A30" s="12"/>
      <c r="B30" s="12"/>
      <c r="C30" s="5"/>
      <c r="D30" s="4"/>
    </row>
    <row r="31" spans="1:4">
      <c r="A31" s="12"/>
      <c r="B31" s="12"/>
      <c r="C31" s="5"/>
      <c r="D31" s="4"/>
    </row>
    <row r="32" spans="1:4">
      <c r="B32" s="8"/>
      <c r="C32" s="8"/>
      <c r="D32" s="4"/>
    </row>
    <row r="33" spans="1:4">
      <c r="A33" s="11"/>
      <c r="B33" s="8"/>
      <c r="C33" s="8"/>
      <c r="D33" s="4"/>
    </row>
    <row r="34" spans="1:4">
      <c r="B34" s="8"/>
      <c r="C34" s="8"/>
      <c r="D34" s="4"/>
    </row>
    <row r="35" spans="1:4">
      <c r="B35" s="8"/>
      <c r="C35" s="8"/>
      <c r="D35" s="4"/>
    </row>
    <row r="36" spans="1:4">
      <c r="A36" s="11"/>
      <c r="B36" s="8"/>
      <c r="C36" s="8"/>
      <c r="D36" s="4"/>
    </row>
    <row r="37" spans="1:4">
      <c r="A37" s="11"/>
      <c r="B37" s="8"/>
      <c r="C37" s="8"/>
      <c r="D37" s="4"/>
    </row>
    <row r="38" spans="1:4">
      <c r="B38" s="8"/>
      <c r="C38" s="8"/>
      <c r="D38" s="4"/>
    </row>
    <row r="39" spans="1:4">
      <c r="B39" s="8"/>
      <c r="C39" s="8"/>
      <c r="D39" s="4"/>
    </row>
    <row r="40" spans="1:4">
      <c r="B40" s="8"/>
      <c r="C40" s="8"/>
      <c r="D40" s="4"/>
    </row>
    <row r="41" spans="1:4">
      <c r="B41" s="8"/>
      <c r="C41" s="8"/>
      <c r="D41" s="4"/>
    </row>
    <row r="42" spans="1:4">
      <c r="B42" s="8"/>
      <c r="C42" s="8"/>
      <c r="D42" s="4"/>
    </row>
    <row r="43" spans="1:4">
      <c r="B43" s="8"/>
      <c r="C43" s="8"/>
      <c r="D43" s="4"/>
    </row>
    <row r="44" spans="1:4">
      <c r="B44" s="8"/>
      <c r="C44" s="8"/>
    </row>
    <row r="45" spans="1:4">
      <c r="B45" s="8"/>
      <c r="C45" s="8"/>
    </row>
    <row r="46" spans="1:4">
      <c r="B46" s="8"/>
      <c r="C46" s="8"/>
    </row>
    <row r="47" spans="1:4">
      <c r="B47" s="8"/>
      <c r="C47" s="8"/>
    </row>
    <row r="48" spans="1:4">
      <c r="B48" s="8"/>
      <c r="C48" s="8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  <row r="54" spans="2:3">
      <c r="B54" s="14"/>
      <c r="C54" s="14"/>
    </row>
    <row r="55" spans="2:3">
      <c r="B55" s="14"/>
      <c r="C55" s="14"/>
    </row>
    <row r="56" spans="2:3">
      <c r="B56" s="14"/>
      <c r="C56" s="14"/>
    </row>
    <row r="57" spans="2:3">
      <c r="B57" s="14"/>
      <c r="C57" s="1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5"/>
  <sheetViews>
    <sheetView showGridLines="0" zoomScaleNormal="100" workbookViewId="0"/>
  </sheetViews>
  <sheetFormatPr defaultRowHeight="15"/>
  <cols>
    <col min="1" max="1" width="7.28515625" style="45" customWidth="1"/>
    <col min="2" max="2" width="12.85546875" style="6" customWidth="1"/>
    <col min="3" max="3" width="12.85546875" style="15" customWidth="1"/>
    <col min="4" max="4" width="14.7109375" style="6" customWidth="1"/>
    <col min="5" max="6" width="12.85546875" style="4" customWidth="1"/>
    <col min="7" max="7" width="11.42578125" style="4" customWidth="1"/>
    <col min="8" max="8" width="14.28515625" style="16" bestFit="1" customWidth="1"/>
    <col min="9" max="16384" width="9.140625" style="4"/>
  </cols>
  <sheetData>
    <row r="1" spans="1:8">
      <c r="A1" s="45" t="s">
        <v>11</v>
      </c>
    </row>
    <row r="2" spans="1:8">
      <c r="A2" s="45" t="s">
        <v>89</v>
      </c>
    </row>
    <row r="4" spans="1:8">
      <c r="A4" s="45" t="s">
        <v>16</v>
      </c>
    </row>
    <row r="5" spans="1:8">
      <c r="B5" s="16" t="s">
        <v>17</v>
      </c>
      <c r="C5" s="16" t="s">
        <v>18</v>
      </c>
      <c r="D5" s="16" t="s">
        <v>19</v>
      </c>
      <c r="E5" s="12" t="s">
        <v>20</v>
      </c>
      <c r="F5" s="16" t="s">
        <v>21</v>
      </c>
      <c r="G5" s="35" t="s">
        <v>22</v>
      </c>
      <c r="H5" s="16" t="s">
        <v>90</v>
      </c>
    </row>
    <row r="6" spans="1:8">
      <c r="A6" s="45">
        <v>1991</v>
      </c>
      <c r="B6" s="6">
        <v>2194600324.3000002</v>
      </c>
      <c r="C6" s="6">
        <v>1894488147.0999999</v>
      </c>
      <c r="D6" s="6">
        <v>1217860629.9000001</v>
      </c>
      <c r="E6" s="6">
        <v>32520241.074999999</v>
      </c>
      <c r="F6" s="6">
        <v>63448176.244999997</v>
      </c>
      <c r="G6" s="6">
        <v>2069275.5297999999</v>
      </c>
    </row>
    <row r="7" spans="1:8">
      <c r="A7" s="45">
        <v>1992</v>
      </c>
      <c r="B7" s="6">
        <v>2659272876.5999999</v>
      </c>
      <c r="C7" s="6">
        <v>2158355775.5</v>
      </c>
      <c r="D7" s="6">
        <v>1312821844.0999999</v>
      </c>
      <c r="E7" s="6">
        <v>51231638.784000002</v>
      </c>
      <c r="F7" s="6">
        <v>101231736.75</v>
      </c>
      <c r="G7" s="6">
        <v>3876924.6869000001</v>
      </c>
      <c r="H7" s="10"/>
    </row>
    <row r="8" spans="1:8">
      <c r="A8" s="45">
        <v>1993</v>
      </c>
      <c r="B8" s="6">
        <v>2892990628.3000002</v>
      </c>
      <c r="C8" s="6">
        <v>2528359508.4000001</v>
      </c>
      <c r="D8" s="6">
        <v>1399900473.0999999</v>
      </c>
      <c r="E8" s="6">
        <v>72926094.515000001</v>
      </c>
      <c r="F8" s="6">
        <v>149477432.96000001</v>
      </c>
      <c r="G8" s="6">
        <v>5445538.5257999999</v>
      </c>
      <c r="H8" s="10"/>
    </row>
    <row r="9" spans="1:8">
      <c r="A9" s="45">
        <v>1994</v>
      </c>
      <c r="B9" s="6">
        <v>3263907804.5</v>
      </c>
      <c r="C9" s="6">
        <v>2845712634.1999998</v>
      </c>
      <c r="D9" s="6">
        <v>1644714542</v>
      </c>
      <c r="E9" s="6">
        <v>115124128.77</v>
      </c>
      <c r="F9" s="6">
        <v>216901915.93000001</v>
      </c>
      <c r="G9" s="6">
        <v>7769011.9665000001</v>
      </c>
      <c r="H9" s="10"/>
    </row>
    <row r="10" spans="1:8">
      <c r="A10" s="45">
        <v>1995</v>
      </c>
      <c r="B10" s="6">
        <v>3474130383.5</v>
      </c>
      <c r="C10" s="6">
        <v>3194041181.4000001</v>
      </c>
      <c r="D10" s="6">
        <v>1793236636</v>
      </c>
      <c r="E10" s="6">
        <v>160541035.27000001</v>
      </c>
      <c r="F10" s="6">
        <v>287291658.31999999</v>
      </c>
      <c r="G10" s="6">
        <v>8498291.6846999992</v>
      </c>
      <c r="H10" s="10"/>
    </row>
    <row r="11" spans="1:8">
      <c r="A11" s="11">
        <v>1996</v>
      </c>
      <c r="B11" s="6">
        <v>3889031213.3000002</v>
      </c>
      <c r="C11" s="6">
        <v>3644354024.6999998</v>
      </c>
      <c r="D11" s="6">
        <v>1931530976.7</v>
      </c>
      <c r="E11" s="6">
        <v>224199232.24000001</v>
      </c>
      <c r="F11" s="6">
        <v>345221599.77999997</v>
      </c>
      <c r="G11" s="6">
        <v>10063351.796</v>
      </c>
      <c r="H11" s="10"/>
    </row>
    <row r="12" spans="1:8">
      <c r="A12" s="45">
        <v>1997</v>
      </c>
      <c r="B12" s="6">
        <v>4173355894.5999999</v>
      </c>
      <c r="C12" s="6">
        <v>3873175385.5999999</v>
      </c>
      <c r="D12" s="6">
        <v>2046027376.4000001</v>
      </c>
      <c r="E12" s="6">
        <v>280490783.30000001</v>
      </c>
      <c r="F12" s="6">
        <v>378196347.61000001</v>
      </c>
      <c r="G12" s="6">
        <v>12155552.812999999</v>
      </c>
      <c r="H12" s="10"/>
    </row>
    <row r="13" spans="1:8">
      <c r="A13" s="11">
        <v>1998</v>
      </c>
      <c r="B13" s="6">
        <v>4242411840.5999999</v>
      </c>
      <c r="C13" s="6">
        <v>4045639256.0999999</v>
      </c>
      <c r="D13" s="6">
        <v>2086740333.5</v>
      </c>
      <c r="E13" s="6">
        <v>306535335.45999998</v>
      </c>
      <c r="F13" s="6">
        <v>262885511.19</v>
      </c>
      <c r="G13" s="6">
        <v>13593789.771</v>
      </c>
      <c r="H13" s="10"/>
    </row>
    <row r="14" spans="1:8">
      <c r="A14" s="11">
        <v>1999</v>
      </c>
      <c r="B14" s="6">
        <v>4505943629.8999996</v>
      </c>
      <c r="C14" s="6">
        <v>4402871548.6000004</v>
      </c>
      <c r="D14" s="6">
        <v>2141793923.3</v>
      </c>
      <c r="E14" s="6">
        <v>258541737.34999999</v>
      </c>
      <c r="F14" s="6">
        <v>79910392.915999994</v>
      </c>
      <c r="G14" s="6">
        <v>16642185.752</v>
      </c>
      <c r="H14" s="10"/>
    </row>
    <row r="15" spans="1:8">
      <c r="A15" s="45">
        <v>2000</v>
      </c>
      <c r="B15" s="6">
        <v>4740407290.5</v>
      </c>
      <c r="C15" s="6">
        <v>4697817864.3000002</v>
      </c>
      <c r="D15" s="6">
        <v>2345128495.5999999</v>
      </c>
      <c r="E15" s="6">
        <v>290895608.63999999</v>
      </c>
      <c r="F15" s="6">
        <v>229590186.86000001</v>
      </c>
      <c r="G15" s="6">
        <v>19698805.274</v>
      </c>
      <c r="H15" s="10"/>
    </row>
    <row r="16" spans="1:8">
      <c r="A16" s="45">
        <v>2001</v>
      </c>
      <c r="B16" s="6">
        <v>5290043457.3000002</v>
      </c>
      <c r="C16" s="6">
        <v>5297626531.8000002</v>
      </c>
      <c r="D16" s="6">
        <v>2671056437.1999998</v>
      </c>
      <c r="E16" s="6">
        <v>372773359.39999998</v>
      </c>
      <c r="F16" s="6">
        <v>255015673.75</v>
      </c>
      <c r="G16" s="6">
        <v>26450035.348000001</v>
      </c>
      <c r="H16" s="10"/>
    </row>
    <row r="17" spans="1:8">
      <c r="A17" s="45">
        <v>2002</v>
      </c>
      <c r="B17" s="6">
        <v>5821053523.6000004</v>
      </c>
      <c r="C17" s="6">
        <v>5921001120.8999996</v>
      </c>
      <c r="D17" s="6">
        <v>2975253149</v>
      </c>
      <c r="E17" s="6">
        <v>431828994.57999998</v>
      </c>
      <c r="F17" s="6">
        <v>287827987.49000001</v>
      </c>
      <c r="G17" s="6">
        <v>34711734.229999997</v>
      </c>
      <c r="H17" s="10"/>
    </row>
    <row r="18" spans="1:8">
      <c r="A18" s="45">
        <v>2003</v>
      </c>
      <c r="B18" s="6">
        <v>6010414208.1999998</v>
      </c>
      <c r="C18" s="6">
        <v>6400972396.1000004</v>
      </c>
      <c r="D18" s="6">
        <v>3313471609</v>
      </c>
      <c r="E18" s="6">
        <v>448043395.5</v>
      </c>
      <c r="F18" s="6">
        <v>311087449.70999998</v>
      </c>
      <c r="G18" s="6">
        <v>43129163.936999999</v>
      </c>
      <c r="H18" s="10"/>
    </row>
    <row r="19" spans="1:8">
      <c r="A19" s="45">
        <v>2004</v>
      </c>
      <c r="B19" s="6">
        <v>6547615993.3000002</v>
      </c>
      <c r="C19" s="6">
        <v>7050109733.8000002</v>
      </c>
      <c r="D19" s="6">
        <v>3672841234.4000001</v>
      </c>
      <c r="E19" s="6">
        <v>552341574.47000003</v>
      </c>
      <c r="F19" s="6">
        <v>371401269.10000002</v>
      </c>
      <c r="G19" s="6">
        <v>56840891.909000002</v>
      </c>
      <c r="H19" s="10"/>
    </row>
    <row r="20" spans="1:8">
      <c r="A20" s="45">
        <v>2005</v>
      </c>
      <c r="B20" s="6">
        <v>7077448909.6000004</v>
      </c>
      <c r="C20" s="6">
        <v>7391655504.8000002</v>
      </c>
      <c r="D20" s="6">
        <v>4101686753</v>
      </c>
      <c r="E20" s="6">
        <v>620104992.61000001</v>
      </c>
      <c r="F20" s="6">
        <v>426943154.54000002</v>
      </c>
      <c r="G20" s="6">
        <v>68331407.965000004</v>
      </c>
      <c r="H20" s="10"/>
    </row>
    <row r="21" spans="1:8">
      <c r="A21" s="45">
        <v>2006</v>
      </c>
      <c r="B21" s="6">
        <v>7169722267.6999998</v>
      </c>
      <c r="C21" s="6">
        <v>7829904657.3999996</v>
      </c>
      <c r="D21" s="6">
        <v>4293142315.8000002</v>
      </c>
      <c r="E21" s="6">
        <v>671242774.71000004</v>
      </c>
      <c r="F21" s="6">
        <v>469868864.10000002</v>
      </c>
      <c r="G21" s="6">
        <v>70550795.312999994</v>
      </c>
      <c r="H21" s="15">
        <v>1152164249.5</v>
      </c>
    </row>
    <row r="22" spans="1:8">
      <c r="A22" s="45">
        <v>2007</v>
      </c>
      <c r="B22" s="6">
        <v>7497205236.8000002</v>
      </c>
      <c r="C22" s="6">
        <v>8017695846.1999998</v>
      </c>
      <c r="D22" s="6">
        <v>4385976904.3000002</v>
      </c>
      <c r="E22" s="6">
        <v>733718383.26999998</v>
      </c>
      <c r="F22" s="6">
        <v>531325563.04000002</v>
      </c>
      <c r="G22" s="6">
        <v>81096686.665999994</v>
      </c>
      <c r="H22" s="15">
        <v>1393425408.7</v>
      </c>
    </row>
    <row r="23" spans="1:8">
      <c r="A23" s="45">
        <v>2008</v>
      </c>
      <c r="B23" s="6">
        <v>8872596697.1000004</v>
      </c>
      <c r="C23" s="15">
        <v>8307899895.6000004</v>
      </c>
      <c r="D23" s="15">
        <v>4787298724</v>
      </c>
      <c r="E23" s="15">
        <v>847549020.96000004</v>
      </c>
      <c r="F23" s="15">
        <v>602616719.17999995</v>
      </c>
      <c r="G23" s="15">
        <v>102874788.45999999</v>
      </c>
      <c r="H23" s="15">
        <v>1608775904.7</v>
      </c>
    </row>
    <row r="24" spans="1:8">
      <c r="A24" s="45">
        <v>2009</v>
      </c>
      <c r="B24" s="6">
        <v>9719620855.6000004</v>
      </c>
      <c r="C24" s="15">
        <v>8741628581.2999992</v>
      </c>
      <c r="D24" s="15">
        <v>5194414390.8999996</v>
      </c>
      <c r="E24" s="15">
        <v>908200590.29999995</v>
      </c>
      <c r="F24" s="15">
        <v>659878877.10000002</v>
      </c>
      <c r="G24" s="15">
        <v>97704066.533999994</v>
      </c>
      <c r="H24" s="15">
        <v>1726927367.0999999</v>
      </c>
    </row>
    <row r="25" spans="1:8">
      <c r="A25" s="45">
        <v>2010</v>
      </c>
      <c r="B25" s="6">
        <v>10237188119</v>
      </c>
      <c r="C25" s="6">
        <v>9198265070.7999992</v>
      </c>
      <c r="D25" s="6">
        <v>5540252992.8000002</v>
      </c>
      <c r="E25" s="6">
        <v>1035758732.8</v>
      </c>
      <c r="F25" s="6">
        <v>645840708.13999999</v>
      </c>
      <c r="G25" s="6">
        <v>124444012.23</v>
      </c>
      <c r="H25" s="15">
        <v>1917414718.7</v>
      </c>
    </row>
    <row r="26" spans="1:8">
      <c r="B26" s="21"/>
      <c r="D26" s="15"/>
      <c r="E26" s="15"/>
      <c r="F26" s="15"/>
      <c r="G26" s="15"/>
    </row>
    <row r="27" spans="1:8">
      <c r="A27" s="19"/>
      <c r="B27" s="4"/>
      <c r="C27" s="4"/>
      <c r="D27" s="4"/>
    </row>
    <row r="28" spans="1:8">
      <c r="A28" s="19"/>
      <c r="B28" s="4"/>
      <c r="C28" s="4"/>
      <c r="D28" s="4"/>
    </row>
    <row r="29" spans="1:8">
      <c r="B29" s="4"/>
      <c r="C29" s="4"/>
      <c r="D29" s="4"/>
    </row>
    <row r="30" spans="1:8">
      <c r="B30" s="4"/>
      <c r="C30" s="4"/>
      <c r="D30" s="4"/>
    </row>
    <row r="31" spans="1:8">
      <c r="B31" s="4"/>
      <c r="C31" s="4"/>
      <c r="D31" s="4"/>
    </row>
    <row r="32" spans="1:8">
      <c r="A32" s="23"/>
      <c r="B32" s="4"/>
      <c r="C32" s="4"/>
      <c r="D32" s="4"/>
    </row>
    <row r="33" spans="1:4">
      <c r="B33" s="4"/>
      <c r="C33" s="4"/>
      <c r="D33" s="4"/>
    </row>
    <row r="34" spans="1:4">
      <c r="B34" s="4"/>
      <c r="C34" s="4"/>
      <c r="D34" s="4"/>
    </row>
    <row r="35" spans="1:4">
      <c r="A35" s="11"/>
      <c r="B35" s="4"/>
      <c r="C35" s="4"/>
      <c r="D35" s="4"/>
    </row>
    <row r="36" spans="1:4">
      <c r="B36" s="4"/>
      <c r="C36" s="4"/>
      <c r="D36" s="4"/>
    </row>
    <row r="37" spans="1:4">
      <c r="B37" s="4"/>
      <c r="C37" s="4"/>
      <c r="D37" s="4"/>
    </row>
    <row r="38" spans="1:4">
      <c r="A38" s="11"/>
      <c r="B38" s="4"/>
      <c r="C38" s="4"/>
      <c r="D38" s="4"/>
    </row>
    <row r="39" spans="1:4">
      <c r="A39" s="11"/>
      <c r="B39" s="4"/>
      <c r="C39" s="4"/>
      <c r="D39" s="4"/>
    </row>
    <row r="40" spans="1:4">
      <c r="B40" s="4"/>
      <c r="C40" s="4"/>
      <c r="D40" s="4"/>
    </row>
    <row r="41" spans="1:4">
      <c r="B41" s="4"/>
      <c r="C41" s="4"/>
      <c r="D41" s="4"/>
    </row>
    <row r="42" spans="1:4">
      <c r="B42" s="4"/>
      <c r="C42" s="4"/>
      <c r="D42" s="4"/>
    </row>
    <row r="43" spans="1:4">
      <c r="B43" s="4"/>
      <c r="C43" s="4"/>
      <c r="D43" s="4"/>
    </row>
    <row r="44" spans="1:4">
      <c r="B44" s="4"/>
      <c r="C44" s="4"/>
      <c r="D44" s="4"/>
    </row>
    <row r="45" spans="1:4">
      <c r="B45" s="4"/>
      <c r="C45" s="4"/>
      <c r="D45" s="4"/>
    </row>
    <row r="46" spans="1:4">
      <c r="B46" s="4"/>
      <c r="C46" s="4"/>
      <c r="D46" s="4"/>
    </row>
    <row r="47" spans="1:4">
      <c r="B47" s="4"/>
      <c r="C47" s="4"/>
      <c r="D47" s="4"/>
    </row>
    <row r="48" spans="1:4">
      <c r="B48" s="4"/>
      <c r="C48" s="4"/>
      <c r="D48" s="4"/>
    </row>
    <row r="49" spans="2:8">
      <c r="B49" s="4"/>
      <c r="C49" s="4"/>
      <c r="D49" s="4"/>
    </row>
    <row r="50" spans="2:8">
      <c r="B50" s="4"/>
      <c r="C50" s="4"/>
      <c r="D50" s="4"/>
    </row>
    <row r="51" spans="2:8">
      <c r="B51" s="4"/>
      <c r="C51" s="4"/>
      <c r="D51" s="4"/>
    </row>
    <row r="52" spans="2:8">
      <c r="B52" s="4"/>
      <c r="C52" s="4"/>
      <c r="D52" s="4"/>
    </row>
    <row r="53" spans="2:8">
      <c r="B53" s="13"/>
      <c r="C53" s="24"/>
      <c r="D53" s="13"/>
      <c r="E53" s="13"/>
      <c r="F53" s="13"/>
      <c r="H53" s="24"/>
    </row>
    <row r="54" spans="2:8">
      <c r="B54" s="13"/>
      <c r="C54" s="24"/>
      <c r="D54" s="13"/>
      <c r="E54" s="13"/>
      <c r="F54" s="13"/>
      <c r="H54" s="24"/>
    </row>
    <row r="55" spans="2:8">
      <c r="B55" s="13"/>
      <c r="C55" s="24"/>
      <c r="D55" s="13"/>
      <c r="E55" s="13"/>
      <c r="F55" s="13"/>
      <c r="H55" s="2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1"/>
  <sheetViews>
    <sheetView showGridLines="0" zoomScaleNormal="100" workbookViewId="0"/>
  </sheetViews>
  <sheetFormatPr defaultRowHeight="15"/>
  <cols>
    <col min="1" max="1" width="7.28515625" style="45" customWidth="1"/>
    <col min="2" max="2" width="13.5703125" style="6" bestFit="1" customWidth="1"/>
    <col min="3" max="3" width="12.5703125" style="15" customWidth="1"/>
    <col min="4" max="4" width="12.5703125" style="6" customWidth="1"/>
    <col min="5" max="5" width="10" style="6" customWidth="1"/>
    <col min="6" max="10" width="8.85546875" style="5" customWidth="1"/>
    <col min="11" max="16384" width="9.140625" style="4"/>
  </cols>
  <sheetData>
    <row r="1" spans="1:10">
      <c r="A1" s="45" t="s">
        <v>15</v>
      </c>
    </row>
    <row r="2" spans="1:10">
      <c r="A2" s="45" t="s">
        <v>62</v>
      </c>
    </row>
    <row r="4" spans="1:10">
      <c r="E4" s="7"/>
    </row>
    <row r="5" spans="1:10">
      <c r="B5" s="16" t="s">
        <v>52</v>
      </c>
      <c r="C5" s="16" t="s">
        <v>53</v>
      </c>
      <c r="D5" s="16" t="s">
        <v>58</v>
      </c>
      <c r="E5" s="4"/>
      <c r="F5" s="4"/>
      <c r="G5" s="4"/>
      <c r="H5" s="4"/>
      <c r="I5" s="4"/>
      <c r="J5" s="4"/>
    </row>
    <row r="6" spans="1:10">
      <c r="A6" s="45">
        <v>1991</v>
      </c>
      <c r="B6" s="6">
        <v>4090337031.4000001</v>
      </c>
      <c r="C6" s="6">
        <v>570224293.25</v>
      </c>
      <c r="D6" s="6">
        <v>526706901.13999999</v>
      </c>
      <c r="E6" s="4"/>
      <c r="F6" s="4"/>
      <c r="G6" s="4"/>
      <c r="H6" s="4"/>
      <c r="I6" s="4"/>
      <c r="J6" s="4"/>
    </row>
    <row r="7" spans="1:10">
      <c r="A7" s="45">
        <v>1992</v>
      </c>
      <c r="B7" s="15">
        <v>4774363381.3000002</v>
      </c>
      <c r="C7" s="6">
        <v>674558798.61000001</v>
      </c>
      <c r="D7" s="6">
        <v>591600144.77999997</v>
      </c>
      <c r="E7" s="4"/>
      <c r="F7" s="4"/>
      <c r="G7" s="4"/>
      <c r="H7" s="4"/>
      <c r="I7" s="4"/>
      <c r="J7" s="4"/>
    </row>
    <row r="8" spans="1:10">
      <c r="A8" s="45">
        <v>1993</v>
      </c>
      <c r="B8" s="15">
        <v>5362514149.6999998</v>
      </c>
      <c r="C8" s="6">
        <v>752316439.97000003</v>
      </c>
      <c r="D8" s="6">
        <v>664090915.65999997</v>
      </c>
      <c r="E8" s="4"/>
      <c r="F8" s="4"/>
      <c r="G8" s="4"/>
      <c r="H8" s="4"/>
      <c r="I8" s="4"/>
      <c r="J8" s="4"/>
    </row>
    <row r="9" spans="1:10">
      <c r="A9" s="45">
        <v>1994</v>
      </c>
      <c r="B9" s="15">
        <v>6139903922.5</v>
      </c>
      <c r="C9" s="6">
        <v>861262368.36000001</v>
      </c>
      <c r="D9" s="6">
        <v>749917181.90999997</v>
      </c>
      <c r="E9" s="4"/>
      <c r="F9" s="4"/>
      <c r="G9" s="4"/>
      <c r="H9" s="4"/>
      <c r="I9" s="4"/>
      <c r="J9" s="4"/>
    </row>
    <row r="10" spans="1:10">
      <c r="A10" s="45">
        <v>1995</v>
      </c>
      <c r="B10" s="15">
        <v>6806047457.1000004</v>
      </c>
      <c r="C10" s="6">
        <v>974047940.72000003</v>
      </c>
      <c r="D10" s="6">
        <v>823435140.50999999</v>
      </c>
      <c r="E10" s="4"/>
      <c r="F10" s="4"/>
      <c r="G10" s="4"/>
      <c r="H10" s="4"/>
      <c r="I10" s="4"/>
      <c r="J10" s="4"/>
    </row>
    <row r="11" spans="1:10">
      <c r="A11" s="11">
        <v>1996</v>
      </c>
      <c r="B11" s="15">
        <v>7777053694</v>
      </c>
      <c r="C11" s="6">
        <v>1023893429</v>
      </c>
      <c r="D11" s="6">
        <v>897677522.73000002</v>
      </c>
      <c r="E11" s="4"/>
      <c r="F11" s="4"/>
      <c r="G11" s="4"/>
      <c r="H11" s="4"/>
      <c r="I11" s="4"/>
      <c r="J11" s="4"/>
    </row>
    <row r="12" spans="1:10">
      <c r="A12" s="45">
        <v>1997</v>
      </c>
      <c r="B12" s="15">
        <v>8452993612.8999996</v>
      </c>
      <c r="C12" s="6">
        <v>992629965.87</v>
      </c>
      <c r="D12" s="6">
        <v>967567251.73000002</v>
      </c>
      <c r="E12" s="4"/>
      <c r="F12" s="4"/>
      <c r="G12" s="4"/>
      <c r="H12" s="4"/>
      <c r="I12" s="4"/>
      <c r="J12" s="4"/>
    </row>
    <row r="13" spans="1:10">
      <c r="A13" s="11">
        <v>1998</v>
      </c>
      <c r="B13" s="15">
        <v>8788697707.2000008</v>
      </c>
      <c r="C13" s="6">
        <v>882456437.07000005</v>
      </c>
      <c r="D13" s="6">
        <v>953654442.64999998</v>
      </c>
      <c r="E13" s="4"/>
      <c r="F13" s="4"/>
      <c r="G13" s="4"/>
      <c r="H13" s="4"/>
      <c r="I13" s="4"/>
      <c r="J13" s="4"/>
    </row>
    <row r="14" spans="1:10">
      <c r="A14" s="11">
        <v>1999</v>
      </c>
      <c r="B14" s="15">
        <v>9339549093.1000004</v>
      </c>
      <c r="C14" s="6">
        <v>783301435.74000001</v>
      </c>
      <c r="D14" s="6">
        <v>954462354.46000004</v>
      </c>
      <c r="E14" s="4"/>
      <c r="F14" s="4"/>
      <c r="G14" s="4"/>
      <c r="H14" s="4"/>
      <c r="I14" s="4"/>
      <c r="J14" s="4"/>
    </row>
    <row r="15" spans="1:10">
      <c r="A15" s="45">
        <v>2000</v>
      </c>
      <c r="B15" s="15">
        <v>10117259099</v>
      </c>
      <c r="C15" s="6">
        <v>780845215.90999997</v>
      </c>
      <c r="D15" s="6">
        <v>1071870249.2</v>
      </c>
      <c r="E15" s="4"/>
      <c r="F15" s="4"/>
      <c r="G15" s="4"/>
      <c r="H15" s="4"/>
      <c r="I15" s="4"/>
      <c r="J15" s="4"/>
    </row>
    <row r="16" spans="1:10">
      <c r="A16" s="45">
        <v>2001</v>
      </c>
      <c r="B16" s="15">
        <v>11449732527</v>
      </c>
      <c r="C16" s="6">
        <v>800515012.95000005</v>
      </c>
      <c r="D16" s="6">
        <v>1219222776.2</v>
      </c>
      <c r="E16" s="4"/>
      <c r="F16" s="4"/>
      <c r="G16" s="4"/>
      <c r="H16" s="4"/>
      <c r="I16" s="4"/>
      <c r="J16" s="4"/>
    </row>
    <row r="17" spans="1:10">
      <c r="A17" s="45">
        <v>2002</v>
      </c>
      <c r="B17" s="15">
        <v>12812801900</v>
      </c>
      <c r="C17" s="6">
        <v>836246568.58000004</v>
      </c>
      <c r="D17" s="6">
        <v>1355787920.8</v>
      </c>
      <c r="E17" s="4"/>
      <c r="F17" s="4"/>
      <c r="G17" s="4"/>
      <c r="H17" s="4"/>
      <c r="I17" s="4"/>
      <c r="J17" s="4"/>
    </row>
    <row r="18" spans="1:10">
      <c r="A18" s="45">
        <v>2003</v>
      </c>
      <c r="B18" s="15">
        <v>13766124103</v>
      </c>
      <c r="C18" s="6">
        <v>855695212.23000002</v>
      </c>
      <c r="D18" s="6">
        <v>1461826982.0999999</v>
      </c>
      <c r="E18" s="4"/>
      <c r="F18" s="4"/>
      <c r="G18" s="4"/>
      <c r="H18" s="4"/>
      <c r="I18" s="4"/>
      <c r="J18" s="4"/>
    </row>
    <row r="19" spans="1:10">
      <c r="A19" s="45">
        <v>2004</v>
      </c>
      <c r="B19" s="15">
        <v>15187855713</v>
      </c>
      <c r="C19" s="6">
        <v>895490755.72000003</v>
      </c>
      <c r="D19" s="6">
        <v>1607581811.3</v>
      </c>
      <c r="E19" s="4"/>
      <c r="F19" s="4"/>
      <c r="G19" s="4"/>
      <c r="H19" s="4"/>
      <c r="I19" s="4"/>
      <c r="J19" s="4"/>
    </row>
    <row r="20" spans="1:10">
      <c r="A20" s="45">
        <v>2005</v>
      </c>
      <c r="B20" s="15">
        <v>16357741760</v>
      </c>
      <c r="C20" s="6">
        <v>924916624.95000005</v>
      </c>
      <c r="D20" s="6">
        <v>1787046969.5999999</v>
      </c>
      <c r="E20" s="4"/>
      <c r="F20" s="4"/>
      <c r="G20" s="4"/>
      <c r="H20" s="4"/>
      <c r="I20" s="4"/>
      <c r="J20" s="4"/>
    </row>
    <row r="21" spans="1:10">
      <c r="A21" s="45">
        <v>2006</v>
      </c>
      <c r="B21" s="15">
        <v>17904965611</v>
      </c>
      <c r="C21" s="6">
        <v>1020097562.8</v>
      </c>
      <c r="D21" s="6">
        <v>2095678565.0999999</v>
      </c>
      <c r="E21" s="4"/>
      <c r="F21" s="4"/>
      <c r="G21" s="4"/>
      <c r="H21" s="4"/>
      <c r="I21" s="4"/>
      <c r="J21" s="4"/>
    </row>
    <row r="22" spans="1:10">
      <c r="A22" s="45">
        <v>2007</v>
      </c>
      <c r="B22" s="15">
        <v>18763286900</v>
      </c>
      <c r="C22" s="6">
        <v>1030291991.1</v>
      </c>
      <c r="D22" s="6">
        <v>2149058689.1999998</v>
      </c>
      <c r="E22" s="4"/>
      <c r="F22" s="4"/>
      <c r="G22" s="4"/>
      <c r="H22" s="4"/>
      <c r="I22" s="4"/>
      <c r="J22" s="4"/>
    </row>
    <row r="23" spans="1:10">
      <c r="A23" s="45">
        <v>2008</v>
      </c>
      <c r="B23" s="15">
        <v>20745557558</v>
      </c>
      <c r="C23" s="15">
        <v>1128158448.9000001</v>
      </c>
      <c r="D23" s="15">
        <v>2388644663.6999998</v>
      </c>
      <c r="E23" s="4"/>
      <c r="F23" s="4"/>
      <c r="G23" s="4"/>
      <c r="H23" s="4"/>
      <c r="I23" s="4"/>
      <c r="J23" s="4"/>
    </row>
    <row r="24" spans="1:10">
      <c r="A24" s="45">
        <v>2009</v>
      </c>
      <c r="B24" s="15">
        <v>22265966817</v>
      </c>
      <c r="C24" s="15">
        <v>1185268339.7</v>
      </c>
      <c r="D24" s="15">
        <v>2726122235.8000002</v>
      </c>
      <c r="E24" s="4"/>
      <c r="F24" s="4"/>
      <c r="G24" s="4"/>
      <c r="H24" s="4"/>
      <c r="I24" s="4"/>
      <c r="J24" s="4"/>
    </row>
    <row r="25" spans="1:10">
      <c r="A25" s="45">
        <v>2010</v>
      </c>
      <c r="B25" s="15">
        <v>23563268340</v>
      </c>
      <c r="C25" s="15">
        <v>1277900261.5</v>
      </c>
      <c r="D25" s="15">
        <v>2794935095.6999998</v>
      </c>
      <c r="E25" s="4"/>
      <c r="F25" s="4"/>
      <c r="G25" s="4"/>
      <c r="H25" s="4"/>
      <c r="I25" s="4"/>
      <c r="J25" s="4"/>
    </row>
    <row r="26" spans="1:10">
      <c r="B26" s="21"/>
      <c r="D26" s="15"/>
      <c r="E26" s="4"/>
      <c r="F26" s="4"/>
      <c r="G26" s="4"/>
      <c r="H26" s="4"/>
      <c r="I26" s="4"/>
      <c r="J26" s="4"/>
    </row>
    <row r="27" spans="1:10">
      <c r="A27" s="19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19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23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11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11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11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B46" s="5"/>
      <c r="C46" s="5"/>
      <c r="D46" s="5"/>
      <c r="E46" s="5"/>
      <c r="F46" s="4"/>
      <c r="G46" s="4"/>
      <c r="H46" s="4"/>
      <c r="I46" s="4"/>
      <c r="J46" s="4"/>
    </row>
    <row r="47" spans="1:10">
      <c r="B47" s="5"/>
      <c r="C47" s="5"/>
      <c r="D47" s="5"/>
      <c r="E47" s="5"/>
      <c r="F47" s="4"/>
      <c r="G47" s="4"/>
      <c r="H47" s="4"/>
      <c r="I47" s="4"/>
      <c r="J47" s="4"/>
    </row>
    <row r="48" spans="1:10">
      <c r="B48" s="5"/>
      <c r="C48" s="5"/>
      <c r="D48" s="5"/>
      <c r="E48" s="5"/>
      <c r="F48" s="4"/>
      <c r="G48" s="4"/>
      <c r="H48" s="4"/>
      <c r="I48" s="4"/>
      <c r="J48" s="4"/>
    </row>
    <row r="49" spans="2:10">
      <c r="B49" s="5"/>
      <c r="C49" s="5"/>
      <c r="D49" s="5"/>
      <c r="E49" s="5"/>
      <c r="F49" s="4"/>
      <c r="G49" s="4"/>
      <c r="H49" s="4"/>
      <c r="I49" s="4"/>
      <c r="J49" s="4"/>
    </row>
    <row r="50" spans="2:10">
      <c r="B50" s="5"/>
      <c r="C50" s="5"/>
      <c r="D50" s="5"/>
      <c r="E50" s="5"/>
      <c r="F50" s="4"/>
      <c r="G50" s="4"/>
      <c r="H50" s="4"/>
      <c r="I50" s="4"/>
      <c r="J50" s="4"/>
    </row>
    <row r="51" spans="2:10">
      <c r="B51" s="5"/>
      <c r="C51" s="5"/>
      <c r="D51" s="5"/>
      <c r="E51" s="5"/>
      <c r="F51" s="4"/>
      <c r="G51" s="4"/>
      <c r="H51" s="4"/>
      <c r="I51" s="4"/>
      <c r="J51" s="4"/>
    </row>
    <row r="52" spans="2:10">
      <c r="B52" s="5"/>
      <c r="C52" s="5"/>
      <c r="D52" s="5"/>
      <c r="E52" s="5"/>
      <c r="F52" s="4"/>
      <c r="G52" s="4"/>
      <c r="H52" s="4"/>
      <c r="I52" s="4"/>
      <c r="J52" s="4"/>
    </row>
    <row r="53" spans="2:10">
      <c r="B53" s="5"/>
      <c r="C53" s="5"/>
      <c r="D53" s="5"/>
      <c r="E53" s="5"/>
      <c r="F53" s="4"/>
      <c r="G53" s="4"/>
      <c r="H53" s="4"/>
      <c r="I53" s="4"/>
      <c r="J53" s="4"/>
    </row>
    <row r="54" spans="2:10">
      <c r="B54" s="13"/>
      <c r="C54" s="24"/>
      <c r="D54" s="13"/>
      <c r="E54" s="13"/>
    </row>
    <row r="55" spans="2:10">
      <c r="B55" s="13"/>
      <c r="C55" s="24"/>
      <c r="D55" s="13"/>
    </row>
    <row r="56" spans="2:10">
      <c r="B56" s="13"/>
      <c r="C56" s="24"/>
      <c r="D56" s="13"/>
    </row>
    <row r="57" spans="2:10">
      <c r="B57" s="13"/>
      <c r="C57" s="24"/>
      <c r="D57" s="13"/>
    </row>
    <row r="58" spans="2:10">
      <c r="B58" s="13"/>
      <c r="C58" s="24"/>
      <c r="D58" s="13"/>
    </row>
    <row r="59" spans="2:10">
      <c r="B59" s="13"/>
      <c r="C59" s="24"/>
      <c r="D59" s="13"/>
    </row>
    <row r="60" spans="2:10">
      <c r="B60" s="13"/>
      <c r="C60" s="24"/>
      <c r="D60" s="13"/>
    </row>
    <row r="61" spans="2:10">
      <c r="B61" s="13"/>
      <c r="C61" s="24"/>
      <c r="D61" s="1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showGridLines="0" workbookViewId="0"/>
  </sheetViews>
  <sheetFormatPr defaultRowHeight="15"/>
  <cols>
    <col min="1" max="1" width="7.28515625" style="45" customWidth="1"/>
    <col min="2" max="2" width="12.5703125" style="6" customWidth="1"/>
    <col min="3" max="3" width="12.5703125" style="15" customWidth="1"/>
    <col min="4" max="4" width="12.5703125" style="6" customWidth="1"/>
    <col min="5" max="9" width="8.85546875" style="5" customWidth="1"/>
    <col min="10" max="16384" width="9.140625" style="4"/>
  </cols>
  <sheetData>
    <row r="1" spans="1:9">
      <c r="A1" s="45" t="s">
        <v>23</v>
      </c>
    </row>
    <row r="2" spans="1:9">
      <c r="A2" s="45" t="s">
        <v>97</v>
      </c>
    </row>
    <row r="5" spans="1:9">
      <c r="B5" s="16" t="s">
        <v>52</v>
      </c>
      <c r="C5" s="16" t="s">
        <v>53</v>
      </c>
      <c r="D5" s="16" t="s">
        <v>59</v>
      </c>
      <c r="E5" s="4"/>
      <c r="F5" s="4"/>
      <c r="G5" s="4"/>
      <c r="H5" s="4"/>
      <c r="I5" s="4"/>
    </row>
    <row r="6" spans="1:9">
      <c r="A6" s="45">
        <v>1991</v>
      </c>
      <c r="B6" s="6">
        <v>41464.079925999999</v>
      </c>
      <c r="C6" s="6">
        <v>34278.185794999998</v>
      </c>
      <c r="D6" s="6">
        <v>16199.352616</v>
      </c>
      <c r="E6" s="4"/>
      <c r="F6" s="4"/>
      <c r="G6" s="4"/>
      <c r="H6" s="4"/>
      <c r="I6" s="4"/>
    </row>
    <row r="7" spans="1:9">
      <c r="A7" s="45">
        <v>1992</v>
      </c>
      <c r="B7" s="15">
        <v>44779.078385000001</v>
      </c>
      <c r="C7" s="6">
        <v>36465.079135</v>
      </c>
      <c r="D7" s="6">
        <v>16487.158133000001</v>
      </c>
      <c r="E7" s="4"/>
      <c r="F7" s="4"/>
      <c r="G7" s="4"/>
      <c r="H7" s="4"/>
      <c r="I7" s="4"/>
    </row>
    <row r="8" spans="1:9">
      <c r="A8" s="45">
        <v>1993</v>
      </c>
      <c r="B8" s="15">
        <v>46608.525413000003</v>
      </c>
      <c r="C8" s="6">
        <v>37174.093794</v>
      </c>
      <c r="D8" s="6">
        <v>16890.713487000001</v>
      </c>
      <c r="E8" s="4"/>
      <c r="F8" s="4"/>
      <c r="G8" s="4"/>
      <c r="H8" s="4"/>
      <c r="I8" s="4"/>
    </row>
    <row r="9" spans="1:9">
      <c r="A9" s="45">
        <v>1994</v>
      </c>
      <c r="B9" s="15">
        <v>48978.445415000002</v>
      </c>
      <c r="C9" s="6">
        <v>39119.796939</v>
      </c>
      <c r="D9" s="6">
        <v>17792.673773999999</v>
      </c>
      <c r="E9" s="4"/>
      <c r="F9" s="4"/>
      <c r="G9" s="4"/>
      <c r="H9" s="4"/>
      <c r="I9" s="4"/>
    </row>
    <row r="10" spans="1:9">
      <c r="A10" s="45">
        <v>1995</v>
      </c>
      <c r="B10" s="15">
        <v>50533.871627</v>
      </c>
      <c r="C10" s="6">
        <v>41760.609579000004</v>
      </c>
      <c r="D10" s="6">
        <v>18678.560809999999</v>
      </c>
      <c r="E10" s="4"/>
      <c r="F10" s="4"/>
      <c r="G10" s="4"/>
      <c r="H10" s="4"/>
      <c r="I10" s="4"/>
    </row>
    <row r="11" spans="1:9">
      <c r="A11" s="11">
        <v>1996</v>
      </c>
      <c r="B11" s="15">
        <v>53907.660956</v>
      </c>
      <c r="C11" s="6">
        <v>44042.055779000002</v>
      </c>
      <c r="D11" s="6">
        <v>18859.786544999999</v>
      </c>
      <c r="E11" s="4"/>
      <c r="F11" s="4"/>
      <c r="G11" s="4"/>
      <c r="H11" s="4"/>
      <c r="I11" s="4"/>
    </row>
    <row r="12" spans="1:9">
      <c r="A12" s="45">
        <v>1997</v>
      </c>
      <c r="B12" s="15">
        <v>54409.332292999999</v>
      </c>
      <c r="C12" s="6">
        <v>44259.781729000002</v>
      </c>
      <c r="D12" s="6">
        <v>19031.338190999999</v>
      </c>
      <c r="E12" s="4"/>
      <c r="F12" s="4"/>
      <c r="G12" s="4"/>
      <c r="H12" s="4"/>
      <c r="I12" s="4"/>
    </row>
    <row r="13" spans="1:9">
      <c r="A13" s="11">
        <v>1998</v>
      </c>
      <c r="B13" s="15">
        <v>53700.736568</v>
      </c>
      <c r="C13" s="6">
        <v>44282.087639999998</v>
      </c>
      <c r="D13" s="6">
        <v>18218.446242000002</v>
      </c>
      <c r="E13" s="4"/>
      <c r="F13" s="4"/>
      <c r="G13" s="4"/>
      <c r="H13" s="4"/>
      <c r="I13" s="4"/>
    </row>
    <row r="14" spans="1:9">
      <c r="A14" s="11">
        <v>1999</v>
      </c>
      <c r="B14" s="15">
        <v>54226.168259999999</v>
      </c>
      <c r="C14" s="6">
        <v>43313.778043999999</v>
      </c>
      <c r="D14" s="6">
        <v>17470.019902</v>
      </c>
      <c r="E14" s="4"/>
      <c r="F14" s="4"/>
      <c r="G14" s="4"/>
      <c r="H14" s="4"/>
      <c r="I14" s="4"/>
    </row>
    <row r="15" spans="1:9">
      <c r="A15" s="45">
        <v>2000</v>
      </c>
      <c r="B15" s="15">
        <v>55795.550876000001</v>
      </c>
      <c r="C15" s="6">
        <v>44789.062560999999</v>
      </c>
      <c r="D15" s="6">
        <v>18533.106110000001</v>
      </c>
      <c r="E15" s="4"/>
      <c r="F15" s="4"/>
      <c r="G15" s="4"/>
      <c r="H15" s="4"/>
      <c r="I15" s="4"/>
    </row>
    <row r="16" spans="1:9">
      <c r="A16" s="45">
        <v>2001</v>
      </c>
      <c r="B16" s="15">
        <v>59253.004911999997</v>
      </c>
      <c r="C16" s="6">
        <v>46248.073885999998</v>
      </c>
      <c r="D16" s="6">
        <v>20179.598805000001</v>
      </c>
      <c r="E16" s="4"/>
      <c r="F16" s="4"/>
      <c r="G16" s="4"/>
      <c r="H16" s="4"/>
      <c r="I16" s="4"/>
    </row>
    <row r="17" spans="1:9">
      <c r="A17" s="45">
        <v>2002</v>
      </c>
      <c r="B17" s="15">
        <v>62055.866845999997</v>
      </c>
      <c r="C17" s="6">
        <v>47420.109788000002</v>
      </c>
      <c r="D17" s="6">
        <v>21273.543311000001</v>
      </c>
      <c r="E17" s="4"/>
      <c r="F17" s="4"/>
      <c r="G17" s="4"/>
      <c r="H17" s="4"/>
      <c r="I17" s="4"/>
    </row>
    <row r="18" spans="1:9">
      <c r="A18" s="45">
        <v>2003</v>
      </c>
      <c r="B18" s="15">
        <v>64237.007032000001</v>
      </c>
      <c r="C18" s="6">
        <v>48027.327380000002</v>
      </c>
      <c r="D18" s="6">
        <v>21906.337253000002</v>
      </c>
      <c r="E18" s="4"/>
      <c r="F18" s="4"/>
      <c r="G18" s="4"/>
      <c r="H18" s="4"/>
      <c r="I18" s="4"/>
    </row>
    <row r="19" spans="1:9">
      <c r="A19" s="45">
        <v>2004</v>
      </c>
      <c r="B19" s="15">
        <v>67391.185138999994</v>
      </c>
      <c r="C19" s="6">
        <v>49180.959176999997</v>
      </c>
      <c r="D19" s="6">
        <v>23766.830517999999</v>
      </c>
      <c r="E19" s="4"/>
      <c r="F19" s="4"/>
      <c r="G19" s="4"/>
      <c r="H19" s="4"/>
      <c r="I19" s="4"/>
    </row>
    <row r="20" spans="1:9">
      <c r="A20" s="45">
        <v>2005</v>
      </c>
      <c r="B20" s="15">
        <v>70020.241632000005</v>
      </c>
      <c r="C20" s="6">
        <v>51151.944541999997</v>
      </c>
      <c r="D20" s="6">
        <v>25001.790550999998</v>
      </c>
      <c r="E20" s="4"/>
      <c r="F20" s="4"/>
      <c r="G20" s="4"/>
      <c r="H20" s="4"/>
      <c r="I20" s="4"/>
    </row>
    <row r="21" spans="1:9">
      <c r="A21" s="45">
        <v>2006</v>
      </c>
      <c r="B21" s="15">
        <v>74503.351978999999</v>
      </c>
      <c r="C21" s="6">
        <v>56006.856181000003</v>
      </c>
      <c r="D21" s="6">
        <v>28051.091909999999</v>
      </c>
      <c r="E21" s="4"/>
      <c r="F21" s="4"/>
      <c r="G21" s="4"/>
      <c r="H21" s="4"/>
      <c r="I21" s="4"/>
    </row>
    <row r="22" spans="1:9">
      <c r="A22" s="45">
        <v>2007</v>
      </c>
      <c r="B22" s="15">
        <v>76335.907655000003</v>
      </c>
      <c r="C22" s="6">
        <v>56977.579384999997</v>
      </c>
      <c r="D22" s="6">
        <v>27836.026175999999</v>
      </c>
      <c r="E22" s="4"/>
      <c r="F22" s="4"/>
      <c r="G22" s="4"/>
      <c r="H22" s="4"/>
      <c r="I22" s="4"/>
    </row>
    <row r="23" spans="1:9">
      <c r="A23" s="45">
        <v>2008</v>
      </c>
      <c r="B23" s="15">
        <v>82204.879079999999</v>
      </c>
      <c r="C23" s="15">
        <v>62075.820216</v>
      </c>
      <c r="D23" s="15">
        <v>29987.678320999999</v>
      </c>
      <c r="E23" s="4"/>
      <c r="F23" s="4"/>
      <c r="G23" s="4"/>
      <c r="H23" s="4"/>
      <c r="I23" s="4"/>
    </row>
    <row r="24" spans="1:9">
      <c r="A24" s="45">
        <v>2009</v>
      </c>
      <c r="B24" s="15">
        <v>86328.876057000001</v>
      </c>
      <c r="C24" s="15">
        <v>65657.297942000005</v>
      </c>
      <c r="D24" s="15">
        <v>33267.764886999998</v>
      </c>
      <c r="E24" s="4"/>
      <c r="F24" s="4"/>
      <c r="G24" s="4"/>
      <c r="H24" s="4"/>
      <c r="I24" s="4"/>
    </row>
    <row r="25" spans="1:9">
      <c r="A25" s="45">
        <v>2010</v>
      </c>
      <c r="B25" s="15">
        <v>87561.261025999993</v>
      </c>
      <c r="C25" s="15">
        <v>66750.898449</v>
      </c>
      <c r="D25" s="15">
        <v>32913.789997</v>
      </c>
      <c r="E25" s="4"/>
      <c r="F25" s="4"/>
      <c r="G25" s="4"/>
      <c r="H25" s="4"/>
      <c r="I25" s="4"/>
    </row>
    <row r="26" spans="1:9">
      <c r="B26" s="21"/>
      <c r="D26" s="15"/>
      <c r="E26" s="4"/>
      <c r="F26" s="4"/>
      <c r="G26" s="4"/>
      <c r="H26" s="4"/>
      <c r="I26" s="4"/>
    </row>
    <row r="27" spans="1:9">
      <c r="A27" s="19"/>
      <c r="B27" s="4"/>
      <c r="C27" s="4"/>
      <c r="D27" s="4"/>
      <c r="E27" s="4"/>
      <c r="F27" s="4"/>
      <c r="G27" s="4"/>
      <c r="H27" s="4"/>
      <c r="I27" s="4"/>
    </row>
    <row r="28" spans="1:9">
      <c r="A28" s="19"/>
      <c r="B28" s="4"/>
      <c r="C28" s="4"/>
      <c r="D28" s="4"/>
      <c r="E28" s="4"/>
      <c r="F28" s="4"/>
      <c r="G28" s="4"/>
      <c r="H28" s="4"/>
      <c r="I28" s="4"/>
    </row>
    <row r="29" spans="1:9">
      <c r="B29" s="4"/>
      <c r="C29" s="4"/>
      <c r="D29" s="4"/>
      <c r="E29" s="4"/>
      <c r="F29" s="4"/>
      <c r="G29" s="4"/>
      <c r="H29" s="4"/>
      <c r="I29" s="4"/>
    </row>
    <row r="30" spans="1:9">
      <c r="B30" s="4"/>
      <c r="C30" s="4"/>
      <c r="D30" s="4"/>
      <c r="E30" s="4"/>
      <c r="F30" s="4"/>
      <c r="G30" s="4"/>
      <c r="H30" s="4"/>
      <c r="I30" s="4"/>
    </row>
    <row r="31" spans="1:9">
      <c r="B31" s="4"/>
      <c r="C31" s="4"/>
      <c r="D31" s="4"/>
      <c r="E31" s="4"/>
      <c r="F31" s="4"/>
      <c r="G31" s="4"/>
      <c r="H31" s="4"/>
      <c r="I31" s="4"/>
    </row>
    <row r="32" spans="1:9">
      <c r="A32" s="23"/>
      <c r="B32" s="4"/>
      <c r="C32" s="4"/>
      <c r="D32" s="4"/>
      <c r="E32" s="4"/>
      <c r="F32" s="4"/>
      <c r="G32" s="4"/>
      <c r="H32" s="4"/>
      <c r="I32" s="4"/>
    </row>
    <row r="33" spans="1:9">
      <c r="B33" s="4"/>
      <c r="C33" s="4"/>
      <c r="D33" s="4"/>
      <c r="E33" s="4"/>
      <c r="F33" s="4"/>
      <c r="G33" s="4"/>
      <c r="H33" s="4"/>
      <c r="I33" s="4"/>
    </row>
    <row r="34" spans="1:9">
      <c r="B34" s="12"/>
      <c r="C34" s="12"/>
      <c r="D34" s="12"/>
      <c r="E34" s="4"/>
      <c r="F34" s="4"/>
      <c r="G34" s="4"/>
      <c r="H34" s="4"/>
      <c r="I34" s="4"/>
    </row>
    <row r="35" spans="1:9">
      <c r="A35" s="11"/>
      <c r="B35" s="12"/>
      <c r="C35" s="12"/>
      <c r="D35" s="12"/>
      <c r="E35" s="4"/>
      <c r="F35" s="4"/>
      <c r="G35" s="4"/>
      <c r="H35" s="4"/>
      <c r="I35" s="4"/>
    </row>
    <row r="36" spans="1:9">
      <c r="B36" s="12"/>
      <c r="C36" s="12"/>
      <c r="D36" s="12"/>
      <c r="E36" s="4"/>
      <c r="F36" s="4"/>
      <c r="G36" s="4"/>
      <c r="H36" s="4"/>
      <c r="I36" s="4"/>
    </row>
    <row r="37" spans="1:9">
      <c r="B37" s="12"/>
      <c r="C37" s="12"/>
      <c r="D37" s="12"/>
      <c r="E37" s="4"/>
      <c r="F37" s="4"/>
      <c r="G37" s="4"/>
      <c r="H37" s="4"/>
      <c r="I37" s="4"/>
    </row>
    <row r="38" spans="1:9">
      <c r="A38" s="11"/>
      <c r="B38" s="12"/>
      <c r="C38" s="12"/>
      <c r="D38" s="12"/>
      <c r="E38" s="4"/>
      <c r="F38" s="4"/>
      <c r="G38" s="4"/>
      <c r="H38" s="4"/>
      <c r="I38" s="4"/>
    </row>
    <row r="39" spans="1:9">
      <c r="A39" s="11"/>
      <c r="B39" s="12"/>
      <c r="C39" s="12"/>
      <c r="D39" s="12"/>
      <c r="E39" s="4"/>
      <c r="F39" s="4"/>
      <c r="G39" s="4"/>
      <c r="H39" s="4"/>
      <c r="I39" s="4"/>
    </row>
    <row r="40" spans="1:9">
      <c r="B40" s="12"/>
      <c r="C40" s="12"/>
      <c r="D40" s="12"/>
      <c r="E40" s="4"/>
      <c r="F40" s="4"/>
      <c r="G40" s="4"/>
      <c r="H40" s="4"/>
      <c r="I40" s="4"/>
    </row>
    <row r="41" spans="1:9">
      <c r="B41" s="12"/>
      <c r="C41" s="12"/>
      <c r="D41" s="12"/>
      <c r="E41" s="4"/>
      <c r="F41" s="4"/>
      <c r="G41" s="4"/>
      <c r="H41" s="4"/>
      <c r="I41" s="4"/>
    </row>
    <row r="42" spans="1:9">
      <c r="B42" s="12"/>
      <c r="C42" s="12"/>
      <c r="D42" s="12"/>
      <c r="E42" s="4"/>
      <c r="F42" s="4"/>
      <c r="G42" s="4"/>
      <c r="H42" s="4"/>
      <c r="I42" s="4"/>
    </row>
    <row r="43" spans="1:9">
      <c r="B43" s="12"/>
      <c r="C43" s="12"/>
      <c r="D43" s="12"/>
      <c r="E43" s="4"/>
      <c r="F43" s="4"/>
      <c r="G43" s="4"/>
      <c r="H43" s="4"/>
      <c r="I43" s="4"/>
    </row>
    <row r="44" spans="1:9">
      <c r="B44" s="12"/>
      <c r="C44" s="12"/>
      <c r="D44" s="12"/>
      <c r="E44" s="4"/>
      <c r="F44" s="4"/>
      <c r="G44" s="4"/>
      <c r="H44" s="4"/>
      <c r="I44" s="4"/>
    </row>
    <row r="45" spans="1:9">
      <c r="B45" s="12"/>
      <c r="C45" s="12"/>
      <c r="D45" s="12"/>
      <c r="E45" s="4"/>
      <c r="F45" s="4"/>
      <c r="G45" s="4"/>
      <c r="H45" s="4"/>
      <c r="I45" s="4"/>
    </row>
    <row r="46" spans="1:9">
      <c r="B46" s="12"/>
      <c r="C46" s="12"/>
      <c r="D46" s="12"/>
      <c r="E46" s="4"/>
      <c r="F46" s="4"/>
      <c r="G46" s="4"/>
      <c r="H46" s="4"/>
      <c r="I46" s="4"/>
    </row>
    <row r="47" spans="1:9">
      <c r="B47" s="12"/>
      <c r="C47" s="12"/>
      <c r="D47" s="12"/>
      <c r="E47" s="4"/>
      <c r="F47" s="4"/>
      <c r="G47" s="4"/>
      <c r="H47" s="4"/>
      <c r="I47" s="4"/>
    </row>
    <row r="48" spans="1:9">
      <c r="B48" s="12"/>
      <c r="C48" s="12"/>
      <c r="D48" s="12"/>
    </row>
    <row r="49" spans="2:4">
      <c r="B49" s="12"/>
      <c r="C49" s="12"/>
      <c r="D49" s="12"/>
    </row>
    <row r="50" spans="2:4">
      <c r="B50" s="12"/>
      <c r="C50" s="12"/>
      <c r="D50" s="12"/>
    </row>
    <row r="51" spans="2:4">
      <c r="B51" s="13"/>
      <c r="C51" s="24"/>
      <c r="D51" s="13"/>
    </row>
    <row r="52" spans="2:4">
      <c r="B52" s="13"/>
      <c r="C52" s="24"/>
      <c r="D52" s="13"/>
    </row>
    <row r="53" spans="2:4">
      <c r="B53" s="13"/>
      <c r="C53" s="24"/>
      <c r="D53" s="13"/>
    </row>
    <row r="54" spans="2:4">
      <c r="B54" s="13"/>
      <c r="C54" s="24"/>
      <c r="D54" s="13"/>
    </row>
    <row r="55" spans="2:4">
      <c r="B55" s="13"/>
      <c r="C55" s="24"/>
      <c r="D55" s="13"/>
    </row>
    <row r="56" spans="2:4">
      <c r="B56" s="13"/>
      <c r="C56" s="24"/>
      <c r="D56" s="13"/>
    </row>
    <row r="57" spans="2:4">
      <c r="B57" s="13"/>
      <c r="C57" s="24"/>
      <c r="D57" s="13"/>
    </row>
    <row r="58" spans="2:4">
      <c r="B58" s="13"/>
      <c r="C58" s="24"/>
      <c r="D58" s="13"/>
    </row>
    <row r="59" spans="2:4">
      <c r="B59" s="13"/>
      <c r="C59" s="24"/>
      <c r="D59" s="1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75"/>
  <sheetViews>
    <sheetView showGridLines="0" zoomScale="98" zoomScaleNormal="98" workbookViewId="0"/>
  </sheetViews>
  <sheetFormatPr defaultRowHeight="15"/>
  <cols>
    <col min="1" max="1" width="7.28515625" style="45" customWidth="1"/>
    <col min="2" max="2" width="11.5703125" style="6" customWidth="1"/>
    <col min="3" max="3" width="14.140625" style="15" customWidth="1"/>
    <col min="4" max="4" width="12.5703125" style="6" customWidth="1"/>
    <col min="5" max="5" width="14.5703125" style="4" customWidth="1"/>
    <col min="6" max="6" width="11.42578125" style="4" customWidth="1"/>
    <col min="7" max="7" width="10.28515625" style="4" bestFit="1" customWidth="1"/>
    <col min="8" max="8" width="10" style="6" customWidth="1"/>
    <col min="9" max="9" width="11.5703125" style="6" customWidth="1"/>
    <col min="10" max="10" width="14.140625" style="15" customWidth="1"/>
    <col min="11" max="11" width="12.5703125" style="6" customWidth="1"/>
    <col min="12" max="12" width="14.5703125" style="4" customWidth="1"/>
    <col min="13" max="13" width="11.42578125" style="4" customWidth="1"/>
    <col min="14" max="14" width="10.28515625" style="4" bestFit="1" customWidth="1"/>
    <col min="15" max="16384" width="9.140625" style="4"/>
  </cols>
  <sheetData>
    <row r="1" spans="1:14">
      <c r="A1" s="45" t="s">
        <v>24</v>
      </c>
    </row>
    <row r="2" spans="1:14">
      <c r="A2" s="45" t="s">
        <v>141</v>
      </c>
    </row>
    <row r="5" spans="1:14">
      <c r="B5" s="36" t="s">
        <v>6</v>
      </c>
      <c r="E5" s="16" t="s">
        <v>64</v>
      </c>
      <c r="H5" s="7"/>
      <c r="I5" s="36" t="s">
        <v>6</v>
      </c>
      <c r="L5" s="16" t="s">
        <v>64</v>
      </c>
    </row>
    <row r="6" spans="1:14">
      <c r="A6" s="45" t="s">
        <v>142</v>
      </c>
      <c r="B6" s="15"/>
      <c r="C6" s="15" t="s">
        <v>55</v>
      </c>
      <c r="D6" s="15" t="s">
        <v>54</v>
      </c>
      <c r="E6" s="15"/>
      <c r="F6" s="15" t="s">
        <v>55</v>
      </c>
      <c r="G6" s="15" t="s">
        <v>54</v>
      </c>
      <c r="H6" s="4"/>
      <c r="I6" s="15" t="s">
        <v>143</v>
      </c>
      <c r="J6" s="15" t="s">
        <v>55</v>
      </c>
      <c r="K6" s="15" t="s">
        <v>54</v>
      </c>
      <c r="L6" s="15"/>
      <c r="M6" s="15" t="s">
        <v>55</v>
      </c>
      <c r="N6" s="15" t="s">
        <v>54</v>
      </c>
    </row>
    <row r="7" spans="1:14">
      <c r="B7" s="16" t="s">
        <v>35</v>
      </c>
      <c r="C7" s="15" t="s">
        <v>56</v>
      </c>
      <c r="D7" s="15" t="s">
        <v>57</v>
      </c>
      <c r="E7" s="16" t="s">
        <v>35</v>
      </c>
      <c r="F7" s="15" t="s">
        <v>56</v>
      </c>
      <c r="G7" s="15" t="s">
        <v>57</v>
      </c>
      <c r="H7" s="4"/>
      <c r="I7" s="16" t="s">
        <v>35</v>
      </c>
      <c r="J7" s="15" t="s">
        <v>56</v>
      </c>
      <c r="K7" s="15" t="s">
        <v>57</v>
      </c>
      <c r="L7" s="16" t="s">
        <v>35</v>
      </c>
      <c r="M7" s="15" t="s">
        <v>56</v>
      </c>
      <c r="N7" s="15" t="s">
        <v>57</v>
      </c>
    </row>
    <row r="8" spans="1:14">
      <c r="A8" s="45">
        <v>1991</v>
      </c>
      <c r="B8" s="24">
        <v>2493.1727173999998</v>
      </c>
      <c r="C8" s="24">
        <v>5759.6803946</v>
      </c>
      <c r="D8" s="24">
        <v>502.12184180000003</v>
      </c>
      <c r="E8" s="24"/>
      <c r="F8" s="24"/>
      <c r="G8" s="24"/>
      <c r="H8" s="4"/>
      <c r="I8" s="30">
        <f>B8*12</f>
        <v>29918.072608799997</v>
      </c>
      <c r="J8" s="30">
        <f t="shared" ref="J8:N23" si="0">C8*12</f>
        <v>69116.1647352</v>
      </c>
      <c r="K8" s="30">
        <f t="shared" si="0"/>
        <v>6025.4621016000001</v>
      </c>
      <c r="L8" s="30">
        <f t="shared" si="0"/>
        <v>0</v>
      </c>
      <c r="M8" s="30">
        <f t="shared" si="0"/>
        <v>0</v>
      </c>
      <c r="N8" s="30">
        <f t="shared" si="0"/>
        <v>0</v>
      </c>
    </row>
    <row r="9" spans="1:14">
      <c r="A9" s="45">
        <v>1992</v>
      </c>
      <c r="B9" s="24">
        <v>2693.0943957999998</v>
      </c>
      <c r="C9" s="24">
        <v>6028.2229409000001</v>
      </c>
      <c r="D9" s="24">
        <v>551.11172575000001</v>
      </c>
      <c r="E9" s="24"/>
      <c r="F9" s="24"/>
      <c r="G9" s="10"/>
      <c r="H9" s="4"/>
      <c r="I9" s="30">
        <f t="shared" ref="I9:I27" si="1">B9*12</f>
        <v>32317.132749599998</v>
      </c>
      <c r="J9" s="30">
        <f t="shared" si="0"/>
        <v>72338.675290800005</v>
      </c>
      <c r="K9" s="30">
        <f t="shared" si="0"/>
        <v>6613.3407090000001</v>
      </c>
      <c r="L9" s="30">
        <f t="shared" si="0"/>
        <v>0</v>
      </c>
      <c r="M9" s="30">
        <f t="shared" si="0"/>
        <v>0</v>
      </c>
      <c r="N9" s="30">
        <f t="shared" si="0"/>
        <v>0</v>
      </c>
    </row>
    <row r="10" spans="1:14">
      <c r="A10" s="45">
        <v>1993</v>
      </c>
      <c r="B10" s="24">
        <v>2794.1198429999999</v>
      </c>
      <c r="C10" s="24">
        <v>6307.6478457000003</v>
      </c>
      <c r="D10" s="24">
        <v>567.74711904000003</v>
      </c>
      <c r="E10" s="24"/>
      <c r="F10" s="24"/>
      <c r="G10" s="10"/>
      <c r="H10" s="4"/>
      <c r="I10" s="30">
        <f t="shared" si="1"/>
        <v>33529.438115999998</v>
      </c>
      <c r="J10" s="30">
        <f t="shared" si="0"/>
        <v>75691.7741484</v>
      </c>
      <c r="K10" s="30">
        <f t="shared" si="0"/>
        <v>6812.9654284799999</v>
      </c>
      <c r="L10" s="30">
        <f t="shared" si="0"/>
        <v>0</v>
      </c>
      <c r="M10" s="30">
        <f t="shared" si="0"/>
        <v>0</v>
      </c>
      <c r="N10" s="30">
        <f t="shared" si="0"/>
        <v>0</v>
      </c>
    </row>
    <row r="11" spans="1:14">
      <c r="A11" s="45">
        <v>1994</v>
      </c>
      <c r="B11" s="24">
        <v>2945.2670543999998</v>
      </c>
      <c r="C11" s="24">
        <v>6366.5768552</v>
      </c>
      <c r="D11" s="24">
        <v>608.87044178999997</v>
      </c>
      <c r="E11" s="24"/>
      <c r="F11" s="24"/>
      <c r="G11" s="10"/>
      <c r="H11" s="4"/>
      <c r="I11" s="30">
        <f t="shared" si="1"/>
        <v>35343.204652799999</v>
      </c>
      <c r="J11" s="30">
        <f t="shared" si="0"/>
        <v>76398.922262399996</v>
      </c>
      <c r="K11" s="30">
        <f t="shared" si="0"/>
        <v>7306.4453014800001</v>
      </c>
      <c r="L11" s="30">
        <f t="shared" si="0"/>
        <v>0</v>
      </c>
      <c r="M11" s="30">
        <f t="shared" si="0"/>
        <v>0</v>
      </c>
      <c r="N11" s="30">
        <f t="shared" si="0"/>
        <v>0</v>
      </c>
    </row>
    <row r="12" spans="1:14">
      <c r="A12" s="11">
        <v>1995</v>
      </c>
      <c r="B12" s="24">
        <v>3020.0863313</v>
      </c>
      <c r="C12" s="24">
        <v>6623.6226391</v>
      </c>
      <c r="D12" s="24">
        <v>611.97744396999997</v>
      </c>
      <c r="E12" s="24"/>
      <c r="F12" s="24"/>
      <c r="G12" s="10"/>
      <c r="H12" s="4"/>
      <c r="I12" s="30">
        <f t="shared" si="1"/>
        <v>36241.035975599996</v>
      </c>
      <c r="J12" s="30">
        <f t="shared" si="0"/>
        <v>79483.471669199993</v>
      </c>
      <c r="K12" s="30">
        <f t="shared" si="0"/>
        <v>7343.7293276399996</v>
      </c>
      <c r="L12" s="30">
        <f t="shared" si="0"/>
        <v>0</v>
      </c>
      <c r="M12" s="30">
        <f t="shared" si="0"/>
        <v>0</v>
      </c>
      <c r="N12" s="30">
        <f t="shared" si="0"/>
        <v>0</v>
      </c>
    </row>
    <row r="13" spans="1:14">
      <c r="A13" s="45">
        <v>1996</v>
      </c>
      <c r="B13" s="24">
        <v>3222.4466252000002</v>
      </c>
      <c r="C13" s="24">
        <v>6637.6371435000001</v>
      </c>
      <c r="D13" s="24">
        <v>636.70478806999995</v>
      </c>
      <c r="E13" s="24"/>
      <c r="F13" s="24"/>
      <c r="G13" s="10"/>
      <c r="H13" s="4"/>
      <c r="I13" s="30">
        <f t="shared" si="1"/>
        <v>38669.359502400002</v>
      </c>
      <c r="J13" s="30">
        <f t="shared" si="0"/>
        <v>79651.645722000001</v>
      </c>
      <c r="K13" s="30">
        <f t="shared" si="0"/>
        <v>7640.4574568399994</v>
      </c>
      <c r="L13" s="30">
        <f t="shared" si="0"/>
        <v>0</v>
      </c>
      <c r="M13" s="30">
        <f t="shared" si="0"/>
        <v>0</v>
      </c>
      <c r="N13" s="30">
        <f t="shared" si="0"/>
        <v>0</v>
      </c>
    </row>
    <row r="14" spans="1:14">
      <c r="A14" s="11">
        <v>1997</v>
      </c>
      <c r="B14" s="24">
        <v>3285.0819663000002</v>
      </c>
      <c r="C14" s="24">
        <v>6661.5096942</v>
      </c>
      <c r="D14" s="24">
        <v>642.85417124000003</v>
      </c>
      <c r="E14" s="24"/>
      <c r="F14" s="24"/>
      <c r="G14" s="10"/>
      <c r="H14" s="4" t="s">
        <v>65</v>
      </c>
      <c r="I14" s="30">
        <f t="shared" si="1"/>
        <v>39420.983595600002</v>
      </c>
      <c r="J14" s="30">
        <f t="shared" si="0"/>
        <v>79938.116330399993</v>
      </c>
      <c r="K14" s="30">
        <f t="shared" si="0"/>
        <v>7714.2500548799999</v>
      </c>
      <c r="L14" s="30">
        <f t="shared" si="0"/>
        <v>0</v>
      </c>
      <c r="M14" s="30">
        <f t="shared" si="0"/>
        <v>0</v>
      </c>
      <c r="N14" s="30">
        <f t="shared" si="0"/>
        <v>0</v>
      </c>
    </row>
    <row r="15" spans="1:14">
      <c r="A15" s="11">
        <v>1998</v>
      </c>
      <c r="B15" s="24">
        <v>3292.1918172000001</v>
      </c>
      <c r="C15" s="24">
        <v>6475.5316999999995</v>
      </c>
      <c r="D15" s="24">
        <v>622.02444832000003</v>
      </c>
      <c r="E15" s="24"/>
      <c r="F15" s="24"/>
      <c r="G15" s="10"/>
      <c r="H15" s="4"/>
      <c r="I15" s="30">
        <f t="shared" si="1"/>
        <v>39506.301806399999</v>
      </c>
      <c r="J15" s="30">
        <f t="shared" si="0"/>
        <v>77706.380399999995</v>
      </c>
      <c r="K15" s="30">
        <f t="shared" si="0"/>
        <v>7464.2933798400009</v>
      </c>
      <c r="L15" s="30">
        <f t="shared" si="0"/>
        <v>0</v>
      </c>
      <c r="M15" s="30">
        <f t="shared" si="0"/>
        <v>0</v>
      </c>
      <c r="N15" s="30">
        <f t="shared" si="0"/>
        <v>0</v>
      </c>
    </row>
    <row r="16" spans="1:14">
      <c r="A16" s="45">
        <v>1999</v>
      </c>
      <c r="B16" s="24">
        <v>3426.6946923</v>
      </c>
      <c r="C16" s="24">
        <v>6554.8960719999995</v>
      </c>
      <c r="D16" s="24">
        <v>628.16870309000001</v>
      </c>
      <c r="E16" s="24">
        <v>6547.7781403999998</v>
      </c>
      <c r="F16" s="24">
        <v>6832.8764899999996</v>
      </c>
      <c r="G16" s="24">
        <v>1315.4576683</v>
      </c>
      <c r="H16" s="4"/>
      <c r="I16" s="30">
        <f t="shared" si="1"/>
        <v>41120.336307600002</v>
      </c>
      <c r="J16" s="30">
        <f t="shared" si="0"/>
        <v>78658.752863999995</v>
      </c>
      <c r="K16" s="30">
        <f t="shared" si="0"/>
        <v>7538.0244370800001</v>
      </c>
      <c r="L16" s="30">
        <f t="shared" si="0"/>
        <v>78573.337684800004</v>
      </c>
      <c r="M16" s="30">
        <f t="shared" si="0"/>
        <v>81994.517879999999</v>
      </c>
      <c r="N16" s="30">
        <f t="shared" si="0"/>
        <v>15785.4920196</v>
      </c>
    </row>
    <row r="17" spans="1:14">
      <c r="A17" s="45">
        <v>2000</v>
      </c>
      <c r="B17" s="24">
        <v>3449.9423458000001</v>
      </c>
      <c r="C17" s="24">
        <v>6644.6526199</v>
      </c>
      <c r="D17" s="24">
        <v>652.19687764000003</v>
      </c>
      <c r="E17" s="24">
        <v>6014.2016309999999</v>
      </c>
      <c r="F17" s="24">
        <v>5333.4082480999996</v>
      </c>
      <c r="G17" s="24">
        <v>1499.1431603999999</v>
      </c>
      <c r="H17" s="4"/>
      <c r="I17" s="30">
        <f t="shared" si="1"/>
        <v>41399.308149600001</v>
      </c>
      <c r="J17" s="30">
        <f t="shared" si="0"/>
        <v>79735.8314388</v>
      </c>
      <c r="K17" s="30">
        <f t="shared" si="0"/>
        <v>7826.3625316800008</v>
      </c>
      <c r="L17" s="30">
        <f t="shared" si="0"/>
        <v>72170.419571999999</v>
      </c>
      <c r="M17" s="30">
        <f t="shared" si="0"/>
        <v>64000.898977199991</v>
      </c>
      <c r="N17" s="30">
        <f t="shared" si="0"/>
        <v>17989.717924799999</v>
      </c>
    </row>
    <row r="18" spans="1:14">
      <c r="A18" s="45">
        <v>2001</v>
      </c>
      <c r="B18" s="24">
        <v>3675.0365278999998</v>
      </c>
      <c r="C18" s="24">
        <v>6761.0097465999997</v>
      </c>
      <c r="D18" s="24">
        <v>702.55462589000001</v>
      </c>
      <c r="E18" s="24">
        <v>6050.2492896000003</v>
      </c>
      <c r="F18" s="24">
        <v>7574.6330126000003</v>
      </c>
      <c r="G18" s="24">
        <v>1594.8199615000001</v>
      </c>
      <c r="H18" s="4"/>
      <c r="I18" s="30">
        <f t="shared" si="1"/>
        <v>44100.438334799997</v>
      </c>
      <c r="J18" s="30">
        <f t="shared" si="0"/>
        <v>81132.116959199993</v>
      </c>
      <c r="K18" s="30">
        <f t="shared" si="0"/>
        <v>8430.6555106800006</v>
      </c>
      <c r="L18" s="30">
        <f t="shared" si="0"/>
        <v>72602.991475200004</v>
      </c>
      <c r="M18" s="30">
        <f t="shared" si="0"/>
        <v>90895.596151200007</v>
      </c>
      <c r="N18" s="30">
        <f t="shared" si="0"/>
        <v>19137.839538</v>
      </c>
    </row>
    <row r="19" spans="1:14">
      <c r="A19" s="45">
        <v>2002</v>
      </c>
      <c r="B19" s="24">
        <v>3879.3003548000002</v>
      </c>
      <c r="C19" s="24">
        <v>6923.6375465000001</v>
      </c>
      <c r="D19" s="24">
        <v>721.89872503000004</v>
      </c>
      <c r="E19" s="24">
        <v>5665.6423291000001</v>
      </c>
      <c r="F19" s="24">
        <v>8224.0018240999998</v>
      </c>
      <c r="G19" s="24">
        <v>1698.2602733000001</v>
      </c>
      <c r="H19" s="4"/>
      <c r="I19" s="30">
        <f t="shared" si="1"/>
        <v>46551.604257600004</v>
      </c>
      <c r="J19" s="30">
        <f t="shared" si="0"/>
        <v>83083.650557999994</v>
      </c>
      <c r="K19" s="30">
        <f t="shared" si="0"/>
        <v>8662.78470036</v>
      </c>
      <c r="L19" s="30">
        <f t="shared" si="0"/>
        <v>67987.707949200005</v>
      </c>
      <c r="M19" s="30">
        <f t="shared" si="0"/>
        <v>98688.021889199998</v>
      </c>
      <c r="N19" s="30">
        <f t="shared" si="0"/>
        <v>20379.1232796</v>
      </c>
    </row>
    <row r="20" spans="1:14">
      <c r="A20" s="45">
        <v>2003</v>
      </c>
      <c r="B20" s="24">
        <v>3941.5882873</v>
      </c>
      <c r="C20" s="24">
        <v>6830.1231048</v>
      </c>
      <c r="D20" s="24">
        <v>739.23107298000002</v>
      </c>
      <c r="E20" s="24">
        <v>6879.3126347999996</v>
      </c>
      <c r="F20" s="24">
        <v>8898.8107725999998</v>
      </c>
      <c r="G20" s="24">
        <v>1822.6249439999999</v>
      </c>
      <c r="H20" s="4"/>
      <c r="I20" s="30">
        <f t="shared" si="1"/>
        <v>47299.059447599997</v>
      </c>
      <c r="J20" s="30">
        <f t="shared" si="0"/>
        <v>81961.477257599996</v>
      </c>
      <c r="K20" s="30">
        <f t="shared" si="0"/>
        <v>8870.7728757599998</v>
      </c>
      <c r="L20" s="30">
        <f t="shared" si="0"/>
        <v>82551.751617599992</v>
      </c>
      <c r="M20" s="30">
        <f t="shared" si="0"/>
        <v>106785.72927119999</v>
      </c>
      <c r="N20" s="30">
        <f t="shared" si="0"/>
        <v>21871.499327999998</v>
      </c>
    </row>
    <row r="21" spans="1:14">
      <c r="A21" s="45">
        <v>2004</v>
      </c>
      <c r="B21" s="24">
        <v>4134.9092575000004</v>
      </c>
      <c r="C21" s="24">
        <v>7125.2248859000001</v>
      </c>
      <c r="D21" s="24">
        <v>790.99981285000001</v>
      </c>
      <c r="E21" s="24">
        <v>7505.2781861000003</v>
      </c>
      <c r="F21" s="24">
        <v>8509.1536761999996</v>
      </c>
      <c r="G21" s="24">
        <v>1937.4774996000001</v>
      </c>
      <c r="H21" s="4"/>
      <c r="I21" s="30">
        <f t="shared" si="1"/>
        <v>49618.911090000009</v>
      </c>
      <c r="J21" s="30">
        <f t="shared" si="0"/>
        <v>85502.698630800005</v>
      </c>
      <c r="K21" s="30">
        <f t="shared" si="0"/>
        <v>9491.9977541999997</v>
      </c>
      <c r="L21" s="30">
        <f t="shared" si="0"/>
        <v>90063.338233200004</v>
      </c>
      <c r="M21" s="30">
        <f t="shared" si="0"/>
        <v>102109.8441144</v>
      </c>
      <c r="N21" s="30">
        <f t="shared" si="0"/>
        <v>23249.729995200003</v>
      </c>
    </row>
    <row r="22" spans="1:14">
      <c r="A22" s="45">
        <v>2005</v>
      </c>
      <c r="B22" s="24">
        <v>4252.5419718000003</v>
      </c>
      <c r="C22" s="24">
        <v>7325.6496260000004</v>
      </c>
      <c r="D22" s="24">
        <v>818.70521150000002</v>
      </c>
      <c r="E22" s="24">
        <v>7223.5449338999997</v>
      </c>
      <c r="F22" s="24">
        <v>8313.0452922000004</v>
      </c>
      <c r="G22" s="24">
        <v>2253.6807779999999</v>
      </c>
      <c r="H22" s="4"/>
      <c r="I22" s="30">
        <f t="shared" si="1"/>
        <v>51030.5036616</v>
      </c>
      <c r="J22" s="30">
        <f t="shared" si="0"/>
        <v>87907.795512000012</v>
      </c>
      <c r="K22" s="30">
        <f t="shared" si="0"/>
        <v>9824.4625379999998</v>
      </c>
      <c r="L22" s="30">
        <f t="shared" si="0"/>
        <v>86682.539206799993</v>
      </c>
      <c r="M22" s="30">
        <f t="shared" si="0"/>
        <v>99756.543506400005</v>
      </c>
      <c r="N22" s="30">
        <f t="shared" si="0"/>
        <v>27044.169335999999</v>
      </c>
    </row>
    <row r="23" spans="1:14">
      <c r="A23" s="45">
        <v>2006</v>
      </c>
      <c r="B23" s="24">
        <v>4308.0466614999996</v>
      </c>
      <c r="C23" s="24">
        <v>7492.5168593999997</v>
      </c>
      <c r="D23" s="24">
        <v>785.87656343000003</v>
      </c>
      <c r="E23" s="24">
        <v>8232.1624212000006</v>
      </c>
      <c r="F23" s="24">
        <v>9894.8519090999998</v>
      </c>
      <c r="G23" s="24">
        <v>2366.2919495000001</v>
      </c>
      <c r="H23" s="4"/>
      <c r="I23" s="30">
        <f t="shared" si="1"/>
        <v>51696.559937999991</v>
      </c>
      <c r="J23" s="30">
        <f t="shared" si="0"/>
        <v>89910.2023128</v>
      </c>
      <c r="K23" s="30">
        <f t="shared" si="0"/>
        <v>9430.5187611600013</v>
      </c>
      <c r="L23" s="30">
        <f t="shared" si="0"/>
        <v>98785.9490544</v>
      </c>
      <c r="M23" s="30">
        <f t="shared" si="0"/>
        <v>118738.22290920001</v>
      </c>
      <c r="N23" s="30">
        <f t="shared" si="0"/>
        <v>28395.503393999999</v>
      </c>
    </row>
    <row r="24" spans="1:14">
      <c r="A24" s="45">
        <v>2007</v>
      </c>
      <c r="B24" s="24">
        <v>4362.5912629000004</v>
      </c>
      <c r="C24" s="24">
        <v>7566.5078082999999</v>
      </c>
      <c r="D24" s="15">
        <v>810.83151764000002</v>
      </c>
      <c r="E24" s="24">
        <v>9663.8510955999991</v>
      </c>
      <c r="F24" s="24">
        <v>11406.945088</v>
      </c>
      <c r="G24" s="24">
        <v>2442.0904657999999</v>
      </c>
      <c r="H24" s="4"/>
      <c r="I24" s="30">
        <f t="shared" si="1"/>
        <v>52351.095154800001</v>
      </c>
      <c r="J24" s="30">
        <f t="shared" ref="J24:J27" si="2">C24*12</f>
        <v>90798.093699599995</v>
      </c>
      <c r="K24" s="30">
        <f t="shared" ref="K24:K27" si="3">D24*12</f>
        <v>9729.9782116799997</v>
      </c>
      <c r="L24" s="30">
        <f t="shared" ref="L24:L27" si="4">E24*12</f>
        <v>115966.21314719999</v>
      </c>
      <c r="M24" s="30">
        <f t="shared" ref="M24:M27" si="5">F24*12</f>
        <v>136883.341056</v>
      </c>
      <c r="N24" s="30">
        <f t="shared" ref="N24:N27" si="6">G24*12</f>
        <v>29305.085589599999</v>
      </c>
    </row>
    <row r="25" spans="1:14">
      <c r="A25" s="45">
        <v>2008</v>
      </c>
      <c r="B25" s="24">
        <v>4697.0515415999998</v>
      </c>
      <c r="C25" s="24">
        <v>7828.7632162</v>
      </c>
      <c r="D25" s="24">
        <v>917.88944732000004</v>
      </c>
      <c r="E25" s="24">
        <v>9479.386778</v>
      </c>
      <c r="F25" s="24">
        <v>12816.731268</v>
      </c>
      <c r="G25" s="24">
        <v>2623.2512345</v>
      </c>
      <c r="H25" s="4"/>
      <c r="I25" s="30">
        <f t="shared" si="1"/>
        <v>56364.618499199998</v>
      </c>
      <c r="J25" s="30">
        <f t="shared" si="2"/>
        <v>93945.158594399996</v>
      </c>
      <c r="K25" s="30">
        <f t="shared" si="3"/>
        <v>11014.673367840001</v>
      </c>
      <c r="L25" s="30">
        <f t="shared" si="4"/>
        <v>113752.641336</v>
      </c>
      <c r="M25" s="30">
        <f t="shared" si="5"/>
        <v>153800.77521599998</v>
      </c>
      <c r="N25" s="30">
        <f t="shared" si="6"/>
        <v>31479.014814000002</v>
      </c>
    </row>
    <row r="26" spans="1:14">
      <c r="A26" s="45">
        <v>2009</v>
      </c>
      <c r="B26" s="24">
        <v>4936.95</v>
      </c>
      <c r="C26" s="24">
        <v>8228.4078986999994</v>
      </c>
      <c r="D26" s="24">
        <v>964.81166479000001</v>
      </c>
      <c r="E26" s="24">
        <v>10045.714910999999</v>
      </c>
      <c r="F26" s="24">
        <v>12074.277701999999</v>
      </c>
      <c r="G26" s="24">
        <v>2842.5089465999999</v>
      </c>
      <c r="H26" s="4"/>
      <c r="I26" s="30">
        <v>59243</v>
      </c>
      <c r="J26" s="30">
        <f t="shared" si="2"/>
        <v>98740.894784399992</v>
      </c>
      <c r="K26" s="30">
        <f t="shared" si="3"/>
        <v>11577.73997748</v>
      </c>
      <c r="L26" s="30">
        <f t="shared" si="4"/>
        <v>120548.57893199999</v>
      </c>
      <c r="M26" s="30">
        <f t="shared" si="5"/>
        <v>144891.33242399999</v>
      </c>
      <c r="N26" s="30">
        <f t="shared" si="6"/>
        <v>34110.107359200003</v>
      </c>
    </row>
    <row r="27" spans="1:14">
      <c r="A27" s="45">
        <v>2010</v>
      </c>
      <c r="B27" s="24">
        <v>4996.9520272</v>
      </c>
      <c r="C27" s="24">
        <v>8161.2548458000001</v>
      </c>
      <c r="D27" s="24">
        <v>997.90520273000004</v>
      </c>
      <c r="E27" s="24">
        <v>10188.38773</v>
      </c>
      <c r="F27" s="24">
        <v>12599.188335999999</v>
      </c>
      <c r="G27" s="24">
        <v>2758.4480168</v>
      </c>
      <c r="H27" s="4"/>
      <c r="I27" s="30">
        <f t="shared" si="1"/>
        <v>59963.424326399996</v>
      </c>
      <c r="J27" s="52">
        <f t="shared" si="2"/>
        <v>97935.058149599994</v>
      </c>
      <c r="K27" s="52">
        <f t="shared" si="3"/>
        <v>11974.862432760001</v>
      </c>
      <c r="L27" s="52">
        <f t="shared" si="4"/>
        <v>122260.65276</v>
      </c>
      <c r="M27" s="52">
        <f t="shared" si="5"/>
        <v>151190.26003199999</v>
      </c>
      <c r="N27" s="52">
        <f t="shared" si="6"/>
        <v>33101.376201599996</v>
      </c>
    </row>
    <row r="28" spans="1:14">
      <c r="A28" s="19"/>
      <c r="B28" s="21"/>
      <c r="D28" s="15"/>
      <c r="E28" s="37"/>
      <c r="F28" s="20"/>
      <c r="G28" s="38"/>
      <c r="H28" s="4"/>
      <c r="I28" s="21"/>
      <c r="K28" s="15"/>
      <c r="L28" s="37"/>
      <c r="M28" s="20"/>
      <c r="N28" s="38"/>
    </row>
    <row r="29" spans="1:14">
      <c r="A29" s="19"/>
      <c r="B29" s="20"/>
      <c r="C29" s="20"/>
      <c r="D29" s="20"/>
      <c r="E29" s="20"/>
      <c r="F29" s="20"/>
      <c r="G29" s="20"/>
      <c r="H29" s="4"/>
      <c r="I29" s="20"/>
      <c r="J29" s="20"/>
      <c r="K29" s="20"/>
      <c r="L29" s="20"/>
      <c r="M29" s="20"/>
      <c r="N29" s="20"/>
    </row>
    <row r="30" spans="1:14">
      <c r="B30" s="4"/>
      <c r="C30" s="4"/>
      <c r="D30" s="4"/>
      <c r="H30" s="4"/>
      <c r="I30" s="4"/>
      <c r="J30" s="4"/>
      <c r="K30" s="4"/>
    </row>
    <row r="31" spans="1:14">
      <c r="B31" s="4"/>
      <c r="C31" s="4"/>
      <c r="D31" s="4"/>
      <c r="H31" s="4"/>
      <c r="I31" s="4"/>
      <c r="J31" s="4"/>
      <c r="K31" s="4"/>
    </row>
    <row r="32" spans="1:14">
      <c r="B32" s="4"/>
      <c r="C32" s="4"/>
      <c r="D32" s="4"/>
      <c r="H32" s="4"/>
      <c r="I32" s="4"/>
      <c r="J32" s="4"/>
      <c r="K32" s="4"/>
    </row>
    <row r="33" spans="1:11">
      <c r="A33" s="23"/>
      <c r="B33" s="4"/>
      <c r="C33" s="4"/>
      <c r="D33" s="4"/>
      <c r="H33" s="4"/>
      <c r="I33" s="4"/>
      <c r="J33" s="4"/>
      <c r="K33" s="4"/>
    </row>
    <row r="34" spans="1:11">
      <c r="B34" s="4"/>
      <c r="C34" s="4"/>
      <c r="D34" s="4"/>
      <c r="H34" s="4"/>
      <c r="I34" s="4"/>
      <c r="J34" s="4"/>
      <c r="K34" s="4"/>
    </row>
    <row r="35" spans="1:11">
      <c r="B35" s="4"/>
      <c r="C35" s="4"/>
      <c r="D35" s="4"/>
      <c r="H35" s="4"/>
      <c r="I35" s="4"/>
      <c r="J35" s="4"/>
      <c r="K35" s="4"/>
    </row>
    <row r="36" spans="1:11">
      <c r="A36" s="11"/>
      <c r="B36" s="4"/>
      <c r="C36" s="4"/>
      <c r="D36" s="4"/>
      <c r="H36" s="4"/>
      <c r="I36" s="4"/>
      <c r="J36" s="4"/>
      <c r="K36" s="4"/>
    </row>
    <row r="37" spans="1:11">
      <c r="B37" s="4"/>
      <c r="C37" s="4"/>
      <c r="D37" s="4"/>
      <c r="H37" s="4"/>
      <c r="I37" s="4"/>
      <c r="J37" s="4"/>
      <c r="K37" s="4"/>
    </row>
    <row r="38" spans="1:11">
      <c r="B38" s="4"/>
      <c r="C38" s="4"/>
      <c r="D38" s="4"/>
      <c r="H38" s="4"/>
      <c r="I38" s="4"/>
      <c r="J38" s="4"/>
      <c r="K38" s="4"/>
    </row>
    <row r="39" spans="1:11">
      <c r="A39" s="11"/>
      <c r="B39" s="4"/>
      <c r="C39" s="4"/>
      <c r="D39" s="4"/>
      <c r="H39" s="4"/>
      <c r="I39" s="4"/>
      <c r="J39" s="4"/>
      <c r="K39" s="4"/>
    </row>
    <row r="40" spans="1:11">
      <c r="A40" s="11"/>
      <c r="B40" s="4"/>
      <c r="C40" s="4"/>
      <c r="D40" s="4"/>
      <c r="H40" s="4"/>
      <c r="I40" s="4"/>
      <c r="J40" s="4"/>
      <c r="K40" s="4"/>
    </row>
    <row r="41" spans="1:11">
      <c r="B41" s="4"/>
      <c r="C41" s="4"/>
      <c r="D41" s="4"/>
      <c r="H41" s="4"/>
      <c r="I41" s="4"/>
      <c r="J41" s="4"/>
      <c r="K41" s="4"/>
    </row>
    <row r="42" spans="1:11">
      <c r="B42" s="4"/>
      <c r="C42" s="4"/>
      <c r="D42" s="4"/>
      <c r="H42" s="4"/>
      <c r="I42" s="4"/>
      <c r="J42" s="4"/>
      <c r="K42" s="4"/>
    </row>
    <row r="43" spans="1:11">
      <c r="B43" s="4"/>
      <c r="C43" s="4"/>
      <c r="D43" s="4"/>
      <c r="H43" s="4"/>
      <c r="I43" s="4"/>
      <c r="J43" s="4"/>
      <c r="K43" s="4"/>
    </row>
    <row r="44" spans="1:11">
      <c r="B44" s="4"/>
      <c r="C44" s="4"/>
      <c r="D44" s="4"/>
      <c r="H44" s="4"/>
      <c r="I44" s="4"/>
      <c r="J44" s="4"/>
      <c r="K44" s="4"/>
    </row>
    <row r="45" spans="1:11">
      <c r="B45" s="4"/>
      <c r="C45" s="4"/>
      <c r="D45" s="4"/>
      <c r="H45" s="4"/>
      <c r="I45" s="4"/>
      <c r="J45" s="4"/>
      <c r="K45" s="4"/>
    </row>
    <row r="46" spans="1:11">
      <c r="B46" s="4"/>
      <c r="C46" s="4"/>
      <c r="D46" s="4"/>
      <c r="H46" s="4"/>
      <c r="I46" s="4"/>
      <c r="J46" s="4"/>
      <c r="K46" s="4"/>
    </row>
    <row r="47" spans="1:11">
      <c r="B47" s="4"/>
      <c r="C47" s="4"/>
      <c r="D47" s="4"/>
      <c r="H47" s="4"/>
      <c r="I47" s="4"/>
      <c r="J47" s="4"/>
      <c r="K47" s="4"/>
    </row>
    <row r="48" spans="1:11">
      <c r="B48" s="4"/>
      <c r="C48" s="4"/>
      <c r="D48" s="4"/>
      <c r="H48" s="4"/>
      <c r="I48" s="4"/>
      <c r="J48" s="4"/>
      <c r="K48" s="4"/>
    </row>
    <row r="49" spans="2:11">
      <c r="B49" s="4"/>
      <c r="C49" s="4"/>
      <c r="D49" s="4"/>
      <c r="H49" s="4"/>
      <c r="I49" s="4"/>
      <c r="J49" s="4"/>
      <c r="K49" s="4"/>
    </row>
    <row r="50" spans="2:11">
      <c r="B50" s="4"/>
      <c r="C50" s="4"/>
      <c r="D50" s="4"/>
      <c r="H50" s="4"/>
      <c r="I50" s="4"/>
      <c r="J50" s="4"/>
      <c r="K50" s="4"/>
    </row>
    <row r="51" spans="2:11">
      <c r="B51" s="4"/>
      <c r="C51" s="4"/>
      <c r="D51" s="4"/>
      <c r="H51" s="4"/>
      <c r="I51" s="4"/>
      <c r="J51" s="4"/>
      <c r="K51" s="4"/>
    </row>
    <row r="52" spans="2:11">
      <c r="B52" s="4"/>
      <c r="C52" s="4"/>
      <c r="D52" s="4"/>
      <c r="H52" s="4"/>
      <c r="I52" s="4"/>
      <c r="J52" s="4"/>
      <c r="K52" s="4"/>
    </row>
    <row r="53" spans="2:11">
      <c r="B53" s="4"/>
      <c r="C53" s="4"/>
      <c r="D53" s="4"/>
      <c r="H53" s="4"/>
      <c r="I53" s="4"/>
      <c r="J53" s="4"/>
      <c r="K53" s="4"/>
    </row>
    <row r="54" spans="2:11">
      <c r="B54" s="4"/>
      <c r="C54" s="4"/>
      <c r="D54" s="4"/>
      <c r="H54" s="4"/>
      <c r="I54" s="4"/>
      <c r="J54" s="4"/>
      <c r="K54" s="4"/>
    </row>
    <row r="55" spans="2:11">
      <c r="B55" s="4"/>
      <c r="C55" s="4"/>
      <c r="D55" s="4"/>
      <c r="H55" s="4"/>
      <c r="I55" s="4"/>
      <c r="J55" s="4"/>
      <c r="K55" s="4"/>
    </row>
    <row r="56" spans="2:11">
      <c r="B56" s="4"/>
      <c r="C56" s="4"/>
      <c r="D56" s="4"/>
      <c r="H56" s="4"/>
      <c r="I56" s="4"/>
      <c r="J56" s="4"/>
      <c r="K56" s="4"/>
    </row>
    <row r="57" spans="2:11">
      <c r="B57" s="4"/>
      <c r="C57" s="4"/>
      <c r="D57" s="4"/>
      <c r="H57" s="4"/>
      <c r="I57" s="4"/>
      <c r="J57" s="4"/>
      <c r="K57" s="4"/>
    </row>
    <row r="58" spans="2:11">
      <c r="B58" s="4"/>
      <c r="C58" s="4"/>
      <c r="D58" s="4"/>
      <c r="H58" s="4"/>
      <c r="I58" s="4"/>
      <c r="J58" s="4"/>
      <c r="K58" s="4"/>
    </row>
    <row r="59" spans="2:11">
      <c r="B59" s="4"/>
      <c r="C59" s="4"/>
      <c r="D59" s="4"/>
      <c r="H59" s="4"/>
      <c r="I59" s="4"/>
      <c r="J59" s="4"/>
      <c r="K59" s="4"/>
    </row>
    <row r="60" spans="2:11">
      <c r="B60" s="4"/>
      <c r="C60" s="4"/>
      <c r="D60" s="4"/>
      <c r="H60" s="4"/>
      <c r="I60" s="4"/>
      <c r="J60" s="4"/>
      <c r="K60" s="4"/>
    </row>
    <row r="61" spans="2:11">
      <c r="B61" s="4"/>
      <c r="C61" s="4"/>
      <c r="D61" s="4"/>
      <c r="H61" s="4"/>
      <c r="I61" s="4"/>
      <c r="J61" s="4"/>
      <c r="K61" s="4"/>
    </row>
    <row r="62" spans="2:11">
      <c r="B62" s="4"/>
      <c r="C62" s="4"/>
      <c r="D62" s="4"/>
      <c r="H62" s="4"/>
      <c r="I62" s="4"/>
      <c r="J62" s="4"/>
      <c r="K62" s="4"/>
    </row>
    <row r="63" spans="2:11">
      <c r="B63" s="4"/>
      <c r="C63" s="4"/>
      <c r="D63" s="4"/>
      <c r="H63" s="4"/>
      <c r="I63" s="4"/>
      <c r="J63" s="4"/>
      <c r="K63" s="4"/>
    </row>
    <row r="64" spans="2:11">
      <c r="B64" s="4"/>
      <c r="C64" s="4"/>
      <c r="D64" s="4"/>
      <c r="H64" s="4"/>
      <c r="I64" s="4"/>
      <c r="J64" s="4"/>
      <c r="K64" s="4"/>
    </row>
    <row r="65" spans="2:11">
      <c r="B65" s="4"/>
      <c r="C65" s="4"/>
      <c r="D65" s="4"/>
      <c r="H65" s="4"/>
      <c r="I65" s="4"/>
      <c r="J65" s="4"/>
      <c r="K65" s="4"/>
    </row>
    <row r="66" spans="2:11">
      <c r="B66" s="4"/>
      <c r="C66" s="4"/>
      <c r="D66" s="4"/>
      <c r="H66" s="4"/>
      <c r="I66" s="4"/>
      <c r="J66" s="4"/>
      <c r="K66" s="4"/>
    </row>
    <row r="67" spans="2:11">
      <c r="B67" s="4"/>
      <c r="C67" s="4"/>
      <c r="D67" s="4"/>
      <c r="H67" s="4"/>
      <c r="I67" s="4"/>
      <c r="J67" s="4"/>
      <c r="K67" s="4"/>
    </row>
    <row r="68" spans="2:11">
      <c r="B68" s="4"/>
      <c r="C68" s="4"/>
      <c r="D68" s="4"/>
      <c r="H68" s="4"/>
      <c r="I68" s="4"/>
      <c r="J68" s="4"/>
      <c r="K68" s="4"/>
    </row>
    <row r="69" spans="2:11">
      <c r="B69" s="4"/>
      <c r="C69" s="4"/>
      <c r="D69" s="4"/>
      <c r="H69" s="4"/>
      <c r="I69" s="4"/>
      <c r="J69" s="4"/>
      <c r="K69" s="4"/>
    </row>
    <row r="70" spans="2:11">
      <c r="B70" s="4"/>
      <c r="C70" s="4"/>
      <c r="D70" s="4"/>
      <c r="H70" s="4"/>
      <c r="I70" s="4"/>
      <c r="J70" s="4"/>
      <c r="K70" s="4"/>
    </row>
    <row r="71" spans="2:11">
      <c r="B71" s="4"/>
      <c r="C71" s="4"/>
      <c r="D71" s="4"/>
      <c r="H71" s="4"/>
      <c r="I71" s="4"/>
      <c r="J71" s="4"/>
      <c r="K71" s="4"/>
    </row>
    <row r="72" spans="2:11">
      <c r="B72" s="4"/>
      <c r="C72" s="4"/>
      <c r="D72" s="4"/>
      <c r="H72" s="4"/>
      <c r="I72" s="4"/>
      <c r="J72" s="4"/>
      <c r="K72" s="4"/>
    </row>
    <row r="73" spans="2:11">
      <c r="B73" s="4"/>
      <c r="C73" s="4"/>
      <c r="D73" s="4"/>
      <c r="H73" s="4"/>
      <c r="I73" s="4"/>
      <c r="J73" s="4"/>
      <c r="K73" s="4"/>
    </row>
    <row r="74" spans="2:11">
      <c r="B74" s="4"/>
      <c r="C74" s="4"/>
      <c r="D74" s="4"/>
      <c r="H74" s="4"/>
      <c r="I74" s="4"/>
      <c r="J74" s="4"/>
      <c r="K74" s="4"/>
    </row>
    <row r="75" spans="2:11">
      <c r="B75" s="4"/>
      <c r="C75" s="4"/>
      <c r="D75" s="4"/>
      <c r="H75" s="4"/>
      <c r="I75" s="4"/>
      <c r="J75" s="4"/>
      <c r="K75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2"/>
  <sheetViews>
    <sheetView showGridLines="0" workbookViewId="0"/>
  </sheetViews>
  <sheetFormatPr defaultRowHeight="15"/>
  <cols>
    <col min="1" max="1" width="7.28515625" style="45" customWidth="1"/>
    <col min="2" max="4" width="10.85546875" style="15" customWidth="1"/>
    <col min="5" max="5" width="15.140625" style="16" bestFit="1" customWidth="1"/>
    <col min="6" max="16384" width="9.140625" style="4"/>
  </cols>
  <sheetData>
    <row r="1" spans="1:5">
      <c r="A1" s="45" t="s">
        <v>25</v>
      </c>
    </row>
    <row r="2" spans="1:5">
      <c r="A2" s="45" t="s">
        <v>79</v>
      </c>
    </row>
    <row r="5" spans="1:5">
      <c r="B5" s="16" t="s">
        <v>61</v>
      </c>
      <c r="C5" s="16" t="s">
        <v>31</v>
      </c>
      <c r="D5" s="16" t="s">
        <v>32</v>
      </c>
      <c r="E5" s="12" t="s">
        <v>80</v>
      </c>
    </row>
    <row r="6" spans="1:5">
      <c r="A6" s="45">
        <v>1991</v>
      </c>
      <c r="B6" s="15">
        <v>245.70774391</v>
      </c>
      <c r="C6" s="15">
        <v>3.4133870000000003E-4</v>
      </c>
      <c r="D6" s="15">
        <v>0.21520582839999999</v>
      </c>
      <c r="E6" s="15">
        <v>1.4663015186999999</v>
      </c>
    </row>
    <row r="7" spans="1:5">
      <c r="A7" s="45">
        <v>1992</v>
      </c>
      <c r="B7" s="15">
        <v>338.75365134999998</v>
      </c>
      <c r="C7" s="15">
        <v>5.288193218</v>
      </c>
      <c r="D7" s="15">
        <v>2.1987014941999998</v>
      </c>
      <c r="E7" s="15">
        <v>1.6258345713</v>
      </c>
    </row>
    <row r="8" spans="1:5">
      <c r="A8" s="45">
        <v>1993</v>
      </c>
      <c r="B8" s="15">
        <v>422.04422419999997</v>
      </c>
      <c r="C8" s="15">
        <v>34.187640143000003</v>
      </c>
      <c r="D8" s="15">
        <v>18.331304985999999</v>
      </c>
      <c r="E8" s="15">
        <v>6.5493716414999996</v>
      </c>
    </row>
    <row r="9" spans="1:5">
      <c r="A9" s="45">
        <v>1994</v>
      </c>
      <c r="B9" s="15">
        <v>469.62740235000001</v>
      </c>
      <c r="C9" s="15">
        <v>72.281013649000002</v>
      </c>
      <c r="D9" s="15">
        <v>35.697888331000001</v>
      </c>
      <c r="E9" s="15">
        <v>13.719050262</v>
      </c>
    </row>
    <row r="10" spans="1:5">
      <c r="A10" s="45">
        <v>1995</v>
      </c>
      <c r="B10" s="15">
        <v>567.22314432999997</v>
      </c>
      <c r="C10" s="15">
        <v>92.283302132000003</v>
      </c>
      <c r="D10" s="15">
        <v>50.654062297000003</v>
      </c>
      <c r="E10" s="15">
        <v>19.258122588999999</v>
      </c>
    </row>
    <row r="11" spans="1:5">
      <c r="A11" s="11">
        <v>1996</v>
      </c>
      <c r="B11" s="15">
        <v>701.14506445999996</v>
      </c>
      <c r="C11" s="15">
        <v>117.92543842000001</v>
      </c>
      <c r="D11" s="15">
        <v>86.770910905999997</v>
      </c>
      <c r="E11" s="15">
        <v>26.370221741999998</v>
      </c>
    </row>
    <row r="12" spans="1:5">
      <c r="A12" s="45">
        <v>1997</v>
      </c>
      <c r="B12" s="15">
        <v>734.83379720999994</v>
      </c>
      <c r="C12" s="15">
        <v>133.40456656999999</v>
      </c>
      <c r="D12" s="15">
        <v>123.86534319</v>
      </c>
      <c r="E12" s="15">
        <v>33.496210302000001</v>
      </c>
    </row>
    <row r="13" spans="1:5">
      <c r="A13" s="11">
        <v>1998</v>
      </c>
      <c r="B13" s="15">
        <v>842.97079762999999</v>
      </c>
      <c r="C13" s="15">
        <v>143.62579908999999</v>
      </c>
      <c r="D13" s="15">
        <v>135.49937932</v>
      </c>
      <c r="E13" s="15">
        <v>49.228295066999998</v>
      </c>
    </row>
    <row r="14" spans="1:5">
      <c r="A14" s="11">
        <v>1999</v>
      </c>
      <c r="B14" s="15">
        <v>1005.6267433</v>
      </c>
      <c r="C14" s="15">
        <v>146.66013158000001</v>
      </c>
      <c r="D14" s="15">
        <v>144.35623806000001</v>
      </c>
      <c r="E14" s="15">
        <v>63.496815153999997</v>
      </c>
    </row>
    <row r="15" spans="1:5">
      <c r="A15" s="45">
        <v>2000</v>
      </c>
      <c r="B15" s="15">
        <v>1082.567022</v>
      </c>
      <c r="C15" s="15">
        <v>253.84531874000001</v>
      </c>
      <c r="D15" s="15">
        <v>149.89840294999999</v>
      </c>
      <c r="E15" s="15">
        <v>80.491111936999999</v>
      </c>
    </row>
    <row r="16" spans="1:5">
      <c r="A16" s="45">
        <v>2001</v>
      </c>
      <c r="B16" s="15">
        <v>1181.2446924999999</v>
      </c>
      <c r="C16" s="15">
        <v>368.69392046000002</v>
      </c>
      <c r="D16" s="15">
        <v>214.27685523</v>
      </c>
      <c r="E16" s="15">
        <v>85.304601965000003</v>
      </c>
    </row>
    <row r="17" spans="1:5">
      <c r="A17" s="45">
        <v>2002</v>
      </c>
      <c r="B17" s="15">
        <v>1402.8256269000001</v>
      </c>
      <c r="C17" s="15">
        <v>373.78624824000002</v>
      </c>
      <c r="D17" s="15">
        <v>233.02517386</v>
      </c>
      <c r="E17" s="15">
        <v>76.405254298000003</v>
      </c>
    </row>
    <row r="18" spans="1:5">
      <c r="A18" s="45">
        <v>2003</v>
      </c>
      <c r="B18" s="15">
        <v>1560.0569788</v>
      </c>
      <c r="C18" s="15">
        <v>380.49655314</v>
      </c>
      <c r="D18" s="15">
        <v>251.10161303999999</v>
      </c>
      <c r="E18" s="15">
        <v>58.795453174000002</v>
      </c>
    </row>
    <row r="19" spans="1:5">
      <c r="A19" s="45">
        <v>2004</v>
      </c>
      <c r="B19" s="15">
        <v>1827.4878672</v>
      </c>
      <c r="C19" s="15">
        <v>432.03437666000002</v>
      </c>
      <c r="D19" s="15">
        <v>280.55594830000001</v>
      </c>
      <c r="E19" s="15">
        <v>81.730531921999997</v>
      </c>
    </row>
    <row r="20" spans="1:5">
      <c r="A20" s="45">
        <v>2005</v>
      </c>
      <c r="B20" s="15">
        <v>1868.4586494</v>
      </c>
      <c r="C20" s="15">
        <v>381.65242918000001</v>
      </c>
      <c r="D20" s="15">
        <v>232.31266123</v>
      </c>
      <c r="E20" s="15">
        <v>82.276689923000006</v>
      </c>
    </row>
    <row r="21" spans="1:5">
      <c r="A21" s="45">
        <v>2006</v>
      </c>
      <c r="B21" s="15">
        <v>1882.5464437999999</v>
      </c>
      <c r="C21" s="15">
        <v>415.79786295999997</v>
      </c>
      <c r="D21" s="15">
        <v>243.98797467</v>
      </c>
      <c r="E21" s="15">
        <v>86.866544993000005</v>
      </c>
    </row>
    <row r="22" spans="1:5">
      <c r="A22" s="45">
        <v>2007</v>
      </c>
      <c r="B22" s="15">
        <v>1840.6732526999999</v>
      </c>
      <c r="C22" s="15">
        <v>437.90823820999998</v>
      </c>
      <c r="D22" s="15">
        <v>255.04860737999999</v>
      </c>
      <c r="E22" s="15">
        <v>81.264035711999995</v>
      </c>
    </row>
    <row r="23" spans="1:5">
      <c r="A23" s="45">
        <v>2008</v>
      </c>
      <c r="B23" s="15">
        <v>1798.1333563999999</v>
      </c>
      <c r="C23" s="15">
        <v>490.54603401999998</v>
      </c>
      <c r="D23" s="15">
        <v>267.18861377000002</v>
      </c>
      <c r="E23" s="15">
        <v>91.966344222999993</v>
      </c>
    </row>
    <row r="24" spans="1:5">
      <c r="A24" s="45">
        <v>2009</v>
      </c>
      <c r="B24" s="15">
        <v>1886.0284569999999</v>
      </c>
      <c r="C24" s="15">
        <v>508.43475351000001</v>
      </c>
      <c r="D24" s="15">
        <v>285.57482117000001</v>
      </c>
      <c r="E24" s="15">
        <v>99.187201478999995</v>
      </c>
    </row>
    <row r="25" spans="1:5">
      <c r="A25" s="45">
        <v>2010</v>
      </c>
      <c r="B25" s="15">
        <v>1870.9952581</v>
      </c>
      <c r="C25" s="15">
        <v>519.43949669999995</v>
      </c>
      <c r="D25" s="15">
        <v>304.43446459</v>
      </c>
      <c r="E25" s="15">
        <v>105.73744834999999</v>
      </c>
    </row>
    <row r="26" spans="1:5">
      <c r="B26" s="4"/>
      <c r="C26" s="4"/>
      <c r="D26" s="4"/>
      <c r="E26" s="4"/>
    </row>
    <row r="27" spans="1:5">
      <c r="A27" s="19"/>
      <c r="B27" s="4"/>
      <c r="C27" s="4"/>
      <c r="D27" s="4"/>
      <c r="E27" s="4"/>
    </row>
    <row r="28" spans="1:5">
      <c r="A28" s="19"/>
      <c r="B28" s="4"/>
      <c r="C28" s="4"/>
      <c r="D28" s="4"/>
      <c r="E28" s="4"/>
    </row>
    <row r="29" spans="1:5">
      <c r="B29" s="4"/>
      <c r="C29" s="4"/>
      <c r="D29" s="4"/>
      <c r="E29" s="4"/>
    </row>
    <row r="30" spans="1:5">
      <c r="B30" s="4"/>
      <c r="C30" s="4"/>
      <c r="D30" s="4"/>
      <c r="E30" s="4"/>
    </row>
    <row r="31" spans="1:5">
      <c r="B31" s="4"/>
      <c r="C31" s="4"/>
      <c r="D31" s="4"/>
      <c r="E31" s="4"/>
    </row>
    <row r="32" spans="1:5">
      <c r="A32" s="23"/>
      <c r="B32" s="4"/>
      <c r="C32" s="4"/>
      <c r="D32" s="4"/>
      <c r="E32" s="4"/>
    </row>
    <row r="33" spans="1:5">
      <c r="B33" s="4"/>
      <c r="C33" s="4"/>
      <c r="D33" s="4"/>
      <c r="E33" s="4"/>
    </row>
    <row r="34" spans="1:5">
      <c r="B34" s="4"/>
      <c r="C34" s="4"/>
      <c r="D34" s="4"/>
      <c r="E34" s="4"/>
    </row>
    <row r="35" spans="1:5">
      <c r="A35" s="11"/>
      <c r="B35" s="4"/>
      <c r="C35" s="4"/>
      <c r="D35" s="4"/>
      <c r="E35" s="4"/>
    </row>
    <row r="36" spans="1:5">
      <c r="B36" s="4"/>
      <c r="C36" s="4"/>
      <c r="D36" s="4"/>
      <c r="E36" s="4"/>
    </row>
    <row r="37" spans="1:5">
      <c r="B37" s="4"/>
      <c r="C37" s="4"/>
      <c r="D37" s="4"/>
      <c r="E37" s="4"/>
    </row>
    <row r="38" spans="1:5">
      <c r="A38" s="11"/>
      <c r="B38" s="4"/>
      <c r="C38" s="4"/>
      <c r="D38" s="4"/>
      <c r="E38" s="4"/>
    </row>
    <row r="39" spans="1:5">
      <c r="A39" s="11"/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B46" s="4"/>
      <c r="C46" s="4"/>
      <c r="D46" s="4"/>
      <c r="E46" s="4"/>
    </row>
    <row r="47" spans="1:5">
      <c r="B47" s="4"/>
      <c r="C47" s="4"/>
      <c r="D47" s="4"/>
      <c r="E47" s="4"/>
    </row>
    <row r="48" spans="1:5">
      <c r="B48" s="4"/>
      <c r="C48" s="4"/>
      <c r="D48" s="4"/>
      <c r="E48" s="4"/>
    </row>
    <row r="49" spans="2:5">
      <c r="B49" s="4"/>
      <c r="C49" s="4"/>
      <c r="D49" s="4"/>
      <c r="E49" s="4"/>
    </row>
    <row r="50" spans="2:5">
      <c r="B50" s="4"/>
      <c r="C50" s="4"/>
      <c r="D50" s="4"/>
      <c r="E50" s="4"/>
    </row>
    <row r="51" spans="2:5">
      <c r="B51" s="24"/>
      <c r="C51" s="24"/>
      <c r="D51" s="24"/>
      <c r="E51" s="24"/>
    </row>
    <row r="52" spans="2:5">
      <c r="B52" s="24"/>
      <c r="C52" s="24"/>
      <c r="D52" s="24"/>
      <c r="E52" s="2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11.10</vt:lpstr>
      <vt:lpstr>11.11</vt:lpstr>
      <vt:lpstr>11.12</vt:lpstr>
      <vt:lpstr>11.13</vt:lpstr>
      <vt:lpstr>11.14</vt:lpstr>
      <vt:lpstr>11.15</vt:lpstr>
      <vt:lpstr>11.16</vt:lpstr>
      <vt:lpstr>11.17</vt:lpstr>
      <vt:lpstr>11.18</vt:lpstr>
      <vt:lpstr>11.19</vt:lpstr>
      <vt:lpstr>11.20</vt:lpstr>
      <vt:lpstr>11.21</vt:lpstr>
      <vt:lpstr>11.22</vt:lpstr>
      <vt:lpstr>11.23</vt:lpstr>
      <vt:lpstr>11.24</vt:lpstr>
      <vt:lpstr>11.25</vt:lpstr>
      <vt:lpstr>11.26</vt:lpstr>
      <vt:lpstr>11.27</vt:lpstr>
      <vt:lpstr>11.28</vt:lpstr>
      <vt:lpstr>11.29</vt:lpstr>
      <vt:lpstr>Table 11.a</vt:lpstr>
      <vt:lpstr>Table 11.b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severson</cp:lastModifiedBy>
  <cp:lastPrinted>2011-05-10T18:17:41Z</cp:lastPrinted>
  <dcterms:created xsi:type="dcterms:W3CDTF">2008-02-07T14:37:08Z</dcterms:created>
  <dcterms:modified xsi:type="dcterms:W3CDTF">2012-08-17T12:41:48Z</dcterms:modified>
</cp:coreProperties>
</file>