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95" yWindow="30" windowWidth="13185" windowHeight="13485" activeTab="8"/>
  </bookViews>
  <sheets>
    <sheet name="F5.1" sheetId="14" r:id="rId1"/>
    <sheet name="F5.2" sheetId="11" r:id="rId2"/>
    <sheet name="F5.3" sheetId="6" r:id="rId3"/>
    <sheet name="F5.4" sheetId="5" r:id="rId4"/>
    <sheet name="F5.5" sheetId="8" r:id="rId5"/>
    <sheet name="F5.6" sheetId="9" r:id="rId6"/>
    <sheet name="T5.1" sheetId="12" r:id="rId7"/>
    <sheet name="T5.2" sheetId="10" r:id="rId8"/>
    <sheet name="T5.3" sheetId="13" r:id="rId9"/>
  </sheets>
  <calcPr calcId="145621"/>
</workbook>
</file>

<file path=xl/calcChain.xml><?xml version="1.0" encoding="utf-8"?>
<calcChain xmlns="http://schemas.openxmlformats.org/spreadsheetml/2006/main">
  <c r="F41" i="12" l="1"/>
  <c r="E41" i="12"/>
  <c r="D41" i="12"/>
  <c r="C41" i="12"/>
  <c r="B41" i="12"/>
  <c r="F40" i="12"/>
  <c r="E40" i="12"/>
  <c r="D40" i="12"/>
  <c r="C40" i="12"/>
  <c r="B40" i="12"/>
  <c r="F39" i="12"/>
  <c r="E39" i="12"/>
  <c r="D39" i="12"/>
  <c r="C39" i="12"/>
  <c r="B39" i="12"/>
  <c r="F38" i="12"/>
  <c r="E38" i="12"/>
  <c r="D38" i="12"/>
  <c r="C38" i="12"/>
  <c r="B38" i="12"/>
  <c r="F37" i="12"/>
  <c r="E37" i="12"/>
  <c r="D37" i="12"/>
  <c r="C37" i="12"/>
  <c r="B37" i="12"/>
</calcChain>
</file>

<file path=xl/sharedStrings.xml><?xml version="1.0" encoding="utf-8"?>
<sst xmlns="http://schemas.openxmlformats.org/spreadsheetml/2006/main" count="504" uniqueCount="133">
  <si>
    <t>Modality</t>
  </si>
  <si>
    <t>Year</t>
  </si>
  <si>
    <t>All</t>
  </si>
  <si>
    <t>HD</t>
  </si>
  <si>
    <t>PD</t>
  </si>
  <si>
    <t>Transplant</t>
  </si>
  <si>
    <t>ESRD</t>
  </si>
  <si>
    <t xml:space="preserve">Dialysis </t>
  </si>
  <si>
    <t>General Medicare</t>
  </si>
  <si>
    <t>20-44</t>
  </si>
  <si>
    <t>45-64</t>
  </si>
  <si>
    <t>65+</t>
  </si>
  <si>
    <t>Cause</t>
  </si>
  <si>
    <t>Months</t>
  </si>
  <si>
    <t>All cause</t>
  </si>
  <si>
    <t>Cardiovasclar disease</t>
  </si>
  <si>
    <t>Infection</t>
  </si>
  <si>
    <t>Other</t>
  </si>
  <si>
    <t>type</t>
  </si>
  <si>
    <t>subtype</t>
  </si>
  <si>
    <t>Male</t>
  </si>
  <si>
    <t>Female</t>
  </si>
  <si>
    <t xml:space="preserve"> ESRD</t>
  </si>
  <si>
    <t>Dialysis</t>
  </si>
  <si>
    <t xml:space="preserve">  Cancer</t>
  </si>
  <si>
    <t xml:space="preserve">  Diabetes</t>
  </si>
  <si>
    <t xml:space="preserve"> CHF</t>
  </si>
  <si>
    <t xml:space="preserve"> CVA/TIA</t>
  </si>
  <si>
    <t>AMI</t>
  </si>
  <si>
    <t>70-79</t>
  </si>
  <si>
    <t>80+</t>
  </si>
  <si>
    <t>race</t>
  </si>
  <si>
    <t>Asian</t>
  </si>
  <si>
    <t>General U.S. population, 2010</t>
  </si>
  <si>
    <t>ESRD patients, 2012</t>
  </si>
  <si>
    <t>White</t>
  </si>
  <si>
    <t>M</t>
  </si>
  <si>
    <t>F</t>
  </si>
  <si>
    <t xml:space="preserve">0-14 </t>
  </si>
  <si>
    <t xml:space="preserve">15-19 </t>
  </si>
  <si>
    <t xml:space="preserve">20-24 </t>
  </si>
  <si>
    <t xml:space="preserve">25-29 </t>
  </si>
  <si>
    <t xml:space="preserve">30-34 </t>
  </si>
  <si>
    <t xml:space="preserve">35-39 </t>
  </si>
  <si>
    <t xml:space="preserve">40-44 </t>
  </si>
  <si>
    <t xml:space="preserve">45-49 </t>
  </si>
  <si>
    <t xml:space="preserve">50-54 </t>
  </si>
  <si>
    <t xml:space="preserve">55-59 </t>
  </si>
  <si>
    <t xml:space="preserve">60-64 </t>
  </si>
  <si>
    <t xml:space="preserve">65-69 </t>
  </si>
  <si>
    <t xml:space="preserve">70-74 </t>
  </si>
  <si>
    <t xml:space="preserve">75-79 </t>
  </si>
  <si>
    <t xml:space="preserve">80-84 </t>
  </si>
  <si>
    <t xml:space="preserve">85+ </t>
  </si>
  <si>
    <t>Overall</t>
  </si>
  <si>
    <t>Glomerulonephritis</t>
  </si>
  <si>
    <t>Hypertension</t>
  </si>
  <si>
    <t>Diabetes</t>
  </si>
  <si>
    <t>Black/African American</t>
  </si>
  <si>
    <t>Peritoneal dialysis</t>
  </si>
  <si>
    <t>Hemodialysis</t>
  </si>
  <si>
    <t>60 mo</t>
  </si>
  <si>
    <t>36 mo</t>
  </si>
  <si>
    <t>24 mo</t>
  </si>
  <si>
    <t>12 mo</t>
  </si>
  <si>
    <t>CVA/TIA</t>
  </si>
  <si>
    <t>CHF</t>
  </si>
  <si>
    <t>Cancer</t>
  </si>
  <si>
    <t>Adjusted</t>
  </si>
  <si>
    <t>Unadjusted</t>
  </si>
  <si>
    <t xml:space="preserve">                                                                                                                                                                                                                                                         </t>
  </si>
  <si>
    <t>3 mo</t>
  </si>
  <si>
    <t>Deceased-donor Transplant</t>
  </si>
  <si>
    <t>Living donor Transplant</t>
  </si>
  <si>
    <t>2007 cohort</t>
  </si>
  <si>
    <t>N. American</t>
  </si>
  <si>
    <t>0-19</t>
  </si>
  <si>
    <t>65-74</t>
  </si>
  <si>
    <t>75+</t>
  </si>
  <si>
    <t>Figure 5.1</t>
  </si>
  <si>
    <t>Adjusted all-cause mortality rates, overall and by modality</t>
  </si>
  <si>
    <t>Figure 5.2</t>
  </si>
  <si>
    <t>Adjusted all-cause mortality rates, by ESRD vintage</t>
  </si>
  <si>
    <t>Figure 5.3</t>
  </si>
  <si>
    <t>Adjusted mortality in the first year of hemodialysis, by year of initiation of dialysis</t>
  </si>
  <si>
    <t>Figure 5.4</t>
  </si>
  <si>
    <t>Adjusted all-cause mortality in the ESRD &amp; general populations, by age, 2012</t>
  </si>
  <si>
    <t>Adjusted all-cause mortality in the ESRD, dialysis, transplant, and comorbidity-specific Medicare population, by sex, in 2012</t>
  </si>
  <si>
    <t>Figure 5.6</t>
  </si>
  <si>
    <t>Adjusted survival probabilities among ESRD patients, by months after initiation of treatment</t>
  </si>
  <si>
    <t>Table 5.1</t>
  </si>
  <si>
    <t>Expected remaining lifetime (years) of the general U.S. population, prevalent dialysis patients and transplant patients, by sex and age</t>
  </si>
  <si>
    <t>Table 5.2</t>
  </si>
  <si>
    <t>Unadjusted &amp; adjusted mortality rates in the ESRD &amp; comorbidity-specific Medicare populations, age 65 &amp; older (per 1,000 patient years), by calendar year</t>
  </si>
  <si>
    <t>Table 5.3</t>
  </si>
  <si>
    <t>Notes:</t>
  </si>
  <si>
    <t xml:space="preserve">Data Source: Reference Tables H.2, H.8, H.9, and H.10, and special analyses, USRDS ESRD Database. </t>
  </si>
  <si>
    <t>Adjusted for age, sex, race, and primary diagnosis. Ref: 2011 patients. Abbreviations: HD, hemodialysis; PD, peritoneal dialysis.</t>
  </si>
  <si>
    <t>Data Source: Reference Tables H.4, H.8, H.9, and H.10, and special analyses, USRDS ESRD Database.</t>
  </si>
  <si>
    <t>Adjusted for age, sex, race, and primary diagnosis. Ref: 2011 patients. Abbreviation: ESRD, end-stage renal disease.</t>
  </si>
  <si>
    <t>Data Source: Special analyses, USRDS ESRD Database.</t>
  </si>
  <si>
    <t xml:space="preserve">Adjusted (age, race, sex, ethnicity, and primary diagnosis) all-cause and cause-specific mortality in the first year of hemodialysis. </t>
  </si>
  <si>
    <t>Ref: incident hemodialysis patients, 2011.</t>
  </si>
  <si>
    <t>Data Source: Special analyses, USRDS ESRD Database and Medicare 5 Percent Sample.</t>
  </si>
  <si>
    <t>Adjusted for sex and race. Medicare data limited to patients with at least one month of Medicare eligibility in 2012.</t>
  </si>
  <si>
    <t>Ref: Medicare patients, 2012. Abbreviation: ESRD, end-stage renal disease.</t>
  </si>
  <si>
    <t>Data Source: Special analyses, USRDS ESRD Database and Medicare 5 percent sample, 2012.</t>
  </si>
  <si>
    <t>All-cause mortality in the ESRD and Medicare populations with specific comorbid conditions identified in the preceding year, by age and sex, point prevalent sample on January 1, 2012, adjusted for race.</t>
  </si>
  <si>
    <t xml:space="preserve">Ref: ESRD patients, 2012. </t>
  </si>
  <si>
    <t>Abbreviations: AMI, acute myocardial infarction; CHF, congestive heart failure; CVA/TIA, cerebrovascular accident/transient ischemic attack; ESRD, end-stage renal disease.</t>
  </si>
  <si>
    <t>All-cause mortality in the ESRD and Medicare populations with specific comorbid conditions identified in the preceding year, by race and sex, point prevalent sample on January 1, 2012, adjusted for age group.</t>
  </si>
  <si>
    <t>~ Estimates shown are imprecise due to small sample size and may be unstable over time.</t>
  </si>
  <si>
    <t>~Native American</t>
  </si>
  <si>
    <t>65-69</t>
  </si>
  <si>
    <t>Age</t>
  </si>
  <si>
    <t>&lt;20</t>
  </si>
  <si>
    <t xml:space="preserve">Data Source: Reference Tables I.1-I.36, and special analyses, USRDS ESRD Database. </t>
  </si>
  <si>
    <t>Adjusted survival probabilities, from day one, without the 60 day rule, in the ESRD population.</t>
  </si>
  <si>
    <t xml:space="preserve">Ref: incident ESRD patients, 2011. Adjusted for age, sex, race, Hispanic ethnicity, and primary diagnosis. </t>
  </si>
  <si>
    <t>Abbreviation: ESRD, end-stage renal disease.</t>
  </si>
  <si>
    <t>Data Source: Reference Table H.13; special analyses, USRDS ESRDS Database; and Table 7 in National Vital Statistics Reports, Deaths: Final Data for 2010.</t>
  </si>
  <si>
    <t>Expected remaining lifetimes (years) of the general U.S. population and of prevalent dialysis and transplant patients.</t>
  </si>
  <si>
    <t>Prevalent ESRD population, 2012, used as weight to calculate overall combined-age remaining lifetimes.</t>
  </si>
  <si>
    <t>a</t>
  </si>
  <si>
    <r>
      <rPr>
        <vertAlign val="superscript"/>
        <sz val="11"/>
        <color theme="1"/>
        <rFont val="Calibri"/>
        <family val="2"/>
        <scheme val="minor"/>
      </rPr>
      <t>a</t>
    </r>
    <r>
      <rPr>
        <sz val="11"/>
        <color theme="1"/>
        <rFont val="Calibri"/>
        <family val="2"/>
        <scheme val="minor"/>
      </rPr>
      <t>cell values combine ages 75-85 and over. Abbreviation: ESRD, end-stage renal disease.</t>
    </r>
  </si>
  <si>
    <t xml:space="preserve">Data Source: Special analyses, USRDS ESRD Database and Medicare 5 percent sample. </t>
  </si>
  <si>
    <t>Unadjusted and adjusted (sex and race) mortality rates starting with January 1 point prevalent sample in the ESRD and general populations, age 65 and older (per 1,000 patient years at risk).</t>
  </si>
  <si>
    <t>Subtype</t>
  </si>
  <si>
    <t>Type</t>
  </si>
  <si>
    <t>&lt;2 years</t>
  </si>
  <si>
    <t>2&lt;5 years</t>
  </si>
  <si>
    <t>5+ years</t>
  </si>
  <si>
    <t>Figure 5.5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</si>
</sst>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34">
    <font>
      <sz val="11"/>
      <color theme="1"/>
      <name val="Calibri"/>
      <family val="2"/>
      <scheme val="minor"/>
    </font>
    <font>
      <sz val="11"/>
      <color theme="1"/>
      <name val="Calibri"/>
      <family val="2"/>
      <scheme val="minor"/>
    </font>
    <font>
      <sz val="10"/>
      <name val="AGaramond"/>
    </font>
    <font>
      <sz val="9"/>
      <name val="Trebuchet MS"/>
      <family val="2"/>
    </font>
    <font>
      <sz val="7"/>
      <name val="MyriaMM_565 SB 600 NO"/>
      <family val="2"/>
    </font>
    <font>
      <sz val="7"/>
      <name val="MyriaMM_215 LT 600 NO"/>
      <family val="2"/>
    </font>
    <font>
      <sz val="10"/>
      <name val="MyriaMM_215 LT 300 CN"/>
      <family val="2"/>
    </font>
    <font>
      <sz val="12"/>
      <name val="MyriaMM_565 SB 300 CN"/>
      <family val="2"/>
    </font>
    <font>
      <i/>
      <sz val="8"/>
      <name val="Minion Display"/>
      <family val="1"/>
    </font>
    <font>
      <b/>
      <sz val="9"/>
      <name val="Trebuchet MS"/>
      <family val="2"/>
    </font>
    <font>
      <sz val="10"/>
      <color indexed="8"/>
      <name val="Calibri"/>
      <family val="2"/>
    </font>
    <font>
      <sz val="9"/>
      <color theme="9" tint="-0.249977111117893"/>
      <name val="Trebuchet MS"/>
      <family val="2"/>
    </font>
    <font>
      <sz val="9"/>
      <color theme="1"/>
      <name val="Trebuchet MS"/>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Calibri"/>
      <family val="2"/>
    </font>
    <font>
      <sz val="10"/>
      <name val="Arial"/>
      <family val="2"/>
    </font>
    <font>
      <sz val="10"/>
      <color indexed="8"/>
      <name val="Calibri"/>
      <family val="2"/>
    </font>
    <font>
      <vertAlign val="superscript"/>
      <sz val="11"/>
      <color theme="1"/>
      <name val="Calibri"/>
      <family val="2"/>
      <scheme val="minor"/>
    </font>
    <font>
      <vertAlign val="superscript"/>
      <sz val="9"/>
      <name val="Trebuchet MS"/>
      <family val="2"/>
    </font>
  </fonts>
  <fills count="34">
    <fill>
      <patternFill patternType="none"/>
    </fill>
    <fill>
      <patternFill patternType="gray125"/>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4" fillId="0" borderId="1">
      <alignment horizontal="right"/>
    </xf>
    <xf numFmtId="0" fontId="4" fillId="0" borderId="2">
      <alignment horizontal="left"/>
    </xf>
    <xf numFmtId="0" fontId="4" fillId="0" borderId="3">
      <alignment horizontal="right"/>
    </xf>
    <xf numFmtId="0" fontId="4" fillId="0" borderId="0">
      <alignment horizontal="left"/>
    </xf>
    <xf numFmtId="3" fontId="5" fillId="0" borderId="0">
      <alignment horizontal="right"/>
    </xf>
    <xf numFmtId="165" fontId="5" fillId="0" borderId="0">
      <alignment horizontal="right"/>
    </xf>
    <xf numFmtId="43" fontId="2" fillId="0" borderId="0" applyFont="0" applyFill="0" applyBorder="0" applyAlignment="0" applyProtection="0"/>
    <xf numFmtId="4" fontId="5" fillId="0" borderId="0">
      <alignment horizontal="right"/>
    </xf>
    <xf numFmtId="0" fontId="1" fillId="0" borderId="0"/>
    <xf numFmtId="0" fontId="2" fillId="0" borderId="0"/>
    <xf numFmtId="0" fontId="6" fillId="0" borderId="0">
      <alignment vertical="center"/>
    </xf>
    <xf numFmtId="0" fontId="7" fillId="0" borderId="0">
      <alignment vertical="center"/>
    </xf>
    <xf numFmtId="0" fontId="8" fillId="0" borderId="0">
      <alignment vertical="center"/>
    </xf>
    <xf numFmtId="0" fontId="13" fillId="0" borderId="0" applyNumberFormat="0" applyFill="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7" applyNumberFormat="0" applyAlignment="0" applyProtection="0"/>
    <xf numFmtId="0" fontId="21" fillId="7" borderId="8" applyNumberFormat="0" applyAlignment="0" applyProtection="0"/>
    <xf numFmtId="0" fontId="22" fillId="7" borderId="7" applyNumberFormat="0" applyAlignment="0" applyProtection="0"/>
    <xf numFmtId="0" fontId="23" fillId="0" borderId="9" applyNumberFormat="0" applyFill="0" applyAlignment="0" applyProtection="0"/>
    <xf numFmtId="0" fontId="24" fillId="8" borderId="10" applyNumberFormat="0" applyAlignment="0" applyProtection="0"/>
    <xf numFmtId="0" fontId="25" fillId="0" borderId="0" applyNumberFormat="0" applyFill="0" applyBorder="0" applyAlignment="0" applyProtection="0"/>
    <xf numFmtId="0" fontId="1" fillId="9" borderId="11" applyNumberFormat="0" applyFont="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8" fillId="33" borderId="0" applyNumberFormat="0" applyBorder="0" applyAlignment="0" applyProtection="0"/>
    <xf numFmtId="0" fontId="30" fillId="0" borderId="0"/>
  </cellStyleXfs>
  <cellXfs count="49">
    <xf numFmtId="0" fontId="0" fillId="0" borderId="0" xfId="0"/>
    <xf numFmtId="0" fontId="3" fillId="0" borderId="0" xfId="1" applyFont="1" applyFill="1" applyAlignment="1">
      <alignment horizontal="left"/>
    </xf>
    <xf numFmtId="164" fontId="3" fillId="0" borderId="0" xfId="1" applyNumberFormat="1" applyFont="1" applyFill="1" applyAlignment="1">
      <alignment horizontal="right"/>
    </xf>
    <xf numFmtId="0" fontId="3" fillId="0" borderId="0" xfId="1" applyFont="1" applyAlignment="1">
      <alignment horizontal="left"/>
    </xf>
    <xf numFmtId="0" fontId="3" fillId="0" borderId="0" xfId="1" applyFont="1" applyAlignment="1">
      <alignment horizontal="right"/>
    </xf>
    <xf numFmtId="49" fontId="3" fillId="0" borderId="0" xfId="1" applyNumberFormat="1" applyFont="1" applyAlignment="1">
      <alignment horizontal="left"/>
    </xf>
    <xf numFmtId="0" fontId="3" fillId="0" borderId="0" xfId="1" applyFont="1"/>
    <xf numFmtId="164" fontId="3" fillId="0" borderId="0" xfId="0" applyNumberFormat="1" applyFont="1"/>
    <xf numFmtId="164" fontId="3" fillId="0" borderId="0" xfId="1" applyNumberFormat="1" applyFont="1"/>
    <xf numFmtId="164" fontId="3" fillId="0" borderId="0" xfId="1" applyNumberFormat="1" applyFont="1" applyAlignment="1">
      <alignment horizontal="right"/>
    </xf>
    <xf numFmtId="0" fontId="9" fillId="0" borderId="0" xfId="1" applyFont="1" applyAlignment="1">
      <alignment horizontal="left"/>
    </xf>
    <xf numFmtId="0" fontId="3" fillId="0" borderId="0" xfId="1" applyFont="1" applyAlignment="1">
      <alignment horizontal="center"/>
    </xf>
    <xf numFmtId="49" fontId="3" fillId="0" borderId="0" xfId="11" applyNumberFormat="1" applyFont="1" applyFill="1" applyAlignment="1">
      <alignment horizontal="left"/>
    </xf>
    <xf numFmtId="0" fontId="3" fillId="0" borderId="0" xfId="1" applyFont="1" applyFill="1"/>
    <xf numFmtId="49" fontId="3" fillId="0" borderId="0" xfId="11" applyNumberFormat="1" applyFont="1" applyAlignment="1">
      <alignment horizontal="left"/>
    </xf>
    <xf numFmtId="0" fontId="3" fillId="0" borderId="0" xfId="1" applyFont="1" applyFill="1" applyBorder="1" applyAlignment="1">
      <alignment horizontal="right"/>
    </xf>
    <xf numFmtId="0" fontId="3" fillId="0" borderId="0" xfId="1" applyNumberFormat="1" applyFont="1" applyAlignment="1">
      <alignment horizontal="left"/>
    </xf>
    <xf numFmtId="164" fontId="3" fillId="0" borderId="0" xfId="1" applyNumberFormat="1" applyFont="1" applyAlignment="1"/>
    <xf numFmtId="164" fontId="3" fillId="0" borderId="0" xfId="1" applyNumberFormat="1" applyFont="1" applyFill="1" applyBorder="1" applyAlignment="1"/>
    <xf numFmtId="2" fontId="3" fillId="0" borderId="0" xfId="1" applyNumberFormat="1" applyFont="1" applyAlignment="1">
      <alignment horizontal="left"/>
    </xf>
    <xf numFmtId="164" fontId="3" fillId="0" borderId="0" xfId="0" applyNumberFormat="1" applyFont="1" applyFill="1"/>
    <xf numFmtId="49" fontId="3" fillId="0" borderId="0" xfId="1" applyNumberFormat="1" applyFont="1" applyFill="1" applyAlignment="1">
      <alignment horizontal="left"/>
    </xf>
    <xf numFmtId="164" fontId="11" fillId="0" borderId="0" xfId="0" applyNumberFormat="1" applyFont="1" applyFill="1"/>
    <xf numFmtId="164" fontId="12" fillId="0" borderId="0" xfId="0" applyNumberFormat="1" applyFont="1"/>
    <xf numFmtId="0" fontId="29" fillId="2" borderId="0" xfId="0" applyNumberFormat="1" applyFont="1" applyFill="1" applyBorder="1" applyAlignment="1" applyProtection="1">
      <alignment horizontal="right" wrapText="1"/>
    </xf>
    <xf numFmtId="164" fontId="10" fillId="2" borderId="0" xfId="0" applyNumberFormat="1" applyFont="1" applyFill="1" applyBorder="1" applyAlignment="1" applyProtection="1">
      <alignment horizontal="right" wrapText="1"/>
    </xf>
    <xf numFmtId="1" fontId="0" fillId="0" borderId="0" xfId="0" applyNumberFormat="1" applyAlignment="1">
      <alignment horizontal="left"/>
    </xf>
    <xf numFmtId="0" fontId="0" fillId="0" borderId="0" xfId="0" applyAlignment="1">
      <alignment horizontal="left"/>
    </xf>
    <xf numFmtId="0" fontId="31" fillId="2" borderId="0" xfId="0" applyNumberFormat="1" applyFont="1" applyFill="1" applyBorder="1" applyAlignment="1" applyProtection="1">
      <alignment horizontal="left"/>
    </xf>
    <xf numFmtId="164" fontId="3" fillId="0" borderId="0" xfId="0" applyNumberFormat="1" applyFont="1" applyFill="1" applyAlignment="1">
      <alignment horizontal="left"/>
    </xf>
    <xf numFmtId="164" fontId="3" fillId="0" borderId="0" xfId="1" applyNumberFormat="1" applyFont="1" applyFill="1" applyAlignment="1">
      <alignment horizontal="left"/>
    </xf>
    <xf numFmtId="0" fontId="10" fillId="2" borderId="0" xfId="0" applyNumberFormat="1" applyFont="1" applyFill="1" applyBorder="1" applyAlignment="1" applyProtection="1">
      <alignment horizontal="left"/>
    </xf>
    <xf numFmtId="164" fontId="3" fillId="0" borderId="0" xfId="0" applyNumberFormat="1" applyFont="1" applyAlignment="1">
      <alignment horizontal="left"/>
    </xf>
    <xf numFmtId="1" fontId="3" fillId="0" borderId="0" xfId="1" applyNumberFormat="1" applyFont="1" applyAlignment="1">
      <alignment horizontal="left"/>
    </xf>
    <xf numFmtId="164" fontId="3" fillId="0" borderId="0" xfId="1" applyNumberFormat="1" applyFont="1" applyAlignment="1">
      <alignment horizontal="left"/>
    </xf>
    <xf numFmtId="0" fontId="12" fillId="0" borderId="0" xfId="0" applyFont="1" applyAlignment="1">
      <alignment horizontal="left"/>
    </xf>
    <xf numFmtId="164" fontId="12" fillId="0" borderId="0" xfId="0" applyNumberFormat="1" applyFont="1" applyAlignment="1">
      <alignment horizontal="left"/>
    </xf>
    <xf numFmtId="164" fontId="12" fillId="0" borderId="0" xfId="0" applyNumberFormat="1" applyFont="1" applyFill="1" applyAlignment="1">
      <alignment horizontal="left"/>
    </xf>
    <xf numFmtId="0" fontId="12" fillId="0" borderId="0" xfId="0" applyFont="1" applyFill="1" applyAlignment="1">
      <alignment horizontal="left"/>
    </xf>
    <xf numFmtId="49" fontId="10" fillId="2" borderId="0" xfId="0" applyNumberFormat="1" applyFont="1" applyFill="1" applyBorder="1" applyAlignment="1" applyProtection="1">
      <alignment horizontal="left"/>
    </xf>
    <xf numFmtId="164" fontId="10" fillId="2" borderId="0" xfId="0" applyNumberFormat="1" applyFont="1" applyFill="1" applyBorder="1" applyAlignment="1" applyProtection="1">
      <alignment horizontal="left"/>
    </xf>
    <xf numFmtId="0" fontId="3" fillId="0" borderId="0" xfId="1" applyFont="1" applyFill="1" applyBorder="1" applyAlignment="1">
      <alignment horizontal="left"/>
    </xf>
    <xf numFmtId="164" fontId="3" fillId="0" borderId="0" xfId="1" applyNumberFormat="1" applyFont="1" applyFill="1" applyBorder="1" applyAlignment="1">
      <alignment horizontal="left"/>
    </xf>
    <xf numFmtId="1" fontId="3" fillId="0" borderId="0" xfId="0" applyNumberFormat="1" applyFont="1" applyAlignment="1">
      <alignment horizontal="left"/>
    </xf>
    <xf numFmtId="1" fontId="3" fillId="0" borderId="0" xfId="1" applyNumberFormat="1" applyFont="1" applyFill="1" applyAlignment="1">
      <alignment horizontal="left"/>
    </xf>
    <xf numFmtId="3" fontId="3" fillId="0" borderId="0" xfId="1" applyNumberFormat="1" applyFont="1" applyAlignment="1">
      <alignment horizontal="left"/>
    </xf>
    <xf numFmtId="0" fontId="3" fillId="0" borderId="0" xfId="0" applyFont="1" applyAlignment="1">
      <alignment horizontal="left"/>
    </xf>
    <xf numFmtId="164" fontId="33" fillId="0" borderId="0" xfId="1" applyNumberFormat="1" applyFont="1" applyAlignment="1">
      <alignment horizontal="left"/>
    </xf>
    <xf numFmtId="164" fontId="10" fillId="2" borderId="0" xfId="0" applyNumberFormat="1" applyFont="1" applyFill="1" applyBorder="1" applyAlignment="1" applyProtection="1">
      <alignment horizontal="left" wrapText="1"/>
    </xf>
  </cellXfs>
  <cellStyles count="57">
    <cellStyle name="20% - Accent1" xfId="33" builtinId="30" customBuiltin="1"/>
    <cellStyle name="20% - Accent2" xfId="37" builtinId="34" customBuiltin="1"/>
    <cellStyle name="20% - Accent3" xfId="41" builtinId="38" customBuiltin="1"/>
    <cellStyle name="20% - Accent4" xfId="45" builtinId="42" customBuiltin="1"/>
    <cellStyle name="20% - Accent5" xfId="49" builtinId="46" customBuiltin="1"/>
    <cellStyle name="20% - Accent6" xfId="53" builtinId="50" customBuiltin="1"/>
    <cellStyle name="40% - Accent1" xfId="34" builtinId="31" customBuiltin="1"/>
    <cellStyle name="40% - Accent2" xfId="38" builtinId="35" customBuiltin="1"/>
    <cellStyle name="40% - Accent3" xfId="42" builtinId="39" customBuiltin="1"/>
    <cellStyle name="40% - Accent4" xfId="46" builtinId="43" customBuiltin="1"/>
    <cellStyle name="40% - Accent5" xfId="50" builtinId="47" customBuiltin="1"/>
    <cellStyle name="40% - Accent6" xfId="54" builtinId="51" customBuiltin="1"/>
    <cellStyle name="60% - Accent1" xfId="35" builtinId="32" customBuiltin="1"/>
    <cellStyle name="60% - Accent2" xfId="39" builtinId="36" customBuiltin="1"/>
    <cellStyle name="60% - Accent3" xfId="43" builtinId="40" customBuiltin="1"/>
    <cellStyle name="60% - Accent4" xfId="47" builtinId="44" customBuiltin="1"/>
    <cellStyle name="60% - Accent5" xfId="51" builtinId="48" customBuiltin="1"/>
    <cellStyle name="60% - Accent6" xfId="55" builtinId="52" customBuiltin="1"/>
    <cellStyle name="Accent1" xfId="32" builtinId="29" customBuiltin="1"/>
    <cellStyle name="Accent2" xfId="36" builtinId="33" customBuiltin="1"/>
    <cellStyle name="Accent3" xfId="40" builtinId="37" customBuiltin="1"/>
    <cellStyle name="Accent4" xfId="44" builtinId="41" customBuiltin="1"/>
    <cellStyle name="Accent5" xfId="48" builtinId="45" customBuiltin="1"/>
    <cellStyle name="Accent6" xfId="52" builtinId="49" customBuiltin="1"/>
    <cellStyle name="Bad" xfId="21" builtinId="27" customBuiltin="1"/>
    <cellStyle name="Calculation" xfId="25" builtinId="22" customBuiltin="1"/>
    <cellStyle name="Check Cell" xfId="27" builtinId="23" customBuiltin="1"/>
    <cellStyle name="column heading border A&amp;B" xfId="2"/>
    <cellStyle name="column heading border above" xfId="3"/>
    <cellStyle name="column heading border below" xfId="4"/>
    <cellStyle name="column heading no border &amp; short title" xfId="5"/>
    <cellStyle name="comma 0 decimal" xfId="6"/>
    <cellStyle name="comma 1 decimal" xfId="7"/>
    <cellStyle name="Comma 2" xfId="8"/>
    <cellStyle name="comma 2 decimal" xfId="9"/>
    <cellStyle name="Explanatory Text" xfId="30"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Input" xfId="23" builtinId="20" customBuiltin="1"/>
    <cellStyle name="Linked Cell" xfId="26" builtinId="24" customBuiltin="1"/>
    <cellStyle name="Neutral" xfId="22" builtinId="28" customBuiltin="1"/>
    <cellStyle name="Normal" xfId="0" builtinId="0"/>
    <cellStyle name="Normal 2" xfId="1"/>
    <cellStyle name="Normal 2 2" xfId="56"/>
    <cellStyle name="Normal 3" xfId="10"/>
    <cellStyle name="Normal_06 hosp morte 05" xfId="11"/>
    <cellStyle name="Note" xfId="29" builtinId="10" customBuiltin="1"/>
    <cellStyle name="Output" xfId="24" builtinId="21" customBuiltin="1"/>
    <cellStyle name="Title" xfId="15" builtinId="15" customBuiltin="1"/>
    <cellStyle name="title 1" xfId="12"/>
    <cellStyle name="title 2" xfId="13"/>
    <cellStyle name="title 3" xfId="14"/>
    <cellStyle name="Total" xfId="31" builtinId="25" customBuiltin="1"/>
    <cellStyle name="Warning Text" xfId="28" builtinId="11" customBuilti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workbookViewId="0"/>
  </sheetViews>
  <sheetFormatPr defaultRowHeight="15"/>
  <cols>
    <col min="1" max="5" width="8.85546875" style="27"/>
  </cols>
  <sheetData>
    <row r="1" spans="1:5">
      <c r="A1" s="27" t="s">
        <v>79</v>
      </c>
    </row>
    <row r="2" spans="1:5">
      <c r="A2" s="27" t="s">
        <v>80</v>
      </c>
    </row>
    <row r="4" spans="1:5" ht="16.5">
      <c r="A4" s="21" t="s">
        <v>1</v>
      </c>
      <c r="B4" s="21" t="s">
        <v>54</v>
      </c>
      <c r="C4" s="27" t="s">
        <v>3</v>
      </c>
      <c r="D4" s="27" t="s">
        <v>4</v>
      </c>
      <c r="E4" s="27" t="s">
        <v>5</v>
      </c>
    </row>
    <row r="5" spans="1:5" ht="16.5">
      <c r="A5" s="1">
        <v>1985</v>
      </c>
      <c r="B5" s="28">
        <v>242.1</v>
      </c>
      <c r="C5" s="28">
        <v>245.3</v>
      </c>
      <c r="D5" s="28">
        <v>310.10000000000002</v>
      </c>
      <c r="E5" s="28">
        <v>56.2</v>
      </c>
    </row>
    <row r="6" spans="1:5" ht="16.5">
      <c r="A6" s="1">
        <v>1986</v>
      </c>
      <c r="B6" s="28">
        <v>241.4</v>
      </c>
      <c r="C6" s="28">
        <v>246.8</v>
      </c>
      <c r="D6" s="28">
        <v>327.10000000000002</v>
      </c>
      <c r="E6" s="28">
        <v>61.9</v>
      </c>
    </row>
    <row r="7" spans="1:5" ht="16.5">
      <c r="A7" s="1">
        <v>1987</v>
      </c>
      <c r="B7" s="28">
        <v>239.8</v>
      </c>
      <c r="C7" s="28">
        <v>250.5</v>
      </c>
      <c r="D7" s="28">
        <v>328.6</v>
      </c>
      <c r="E7" s="28">
        <v>57.5</v>
      </c>
    </row>
    <row r="8" spans="1:5" ht="16.5">
      <c r="A8" s="1">
        <v>1988</v>
      </c>
      <c r="B8" s="28">
        <v>240.2</v>
      </c>
      <c r="C8" s="28">
        <v>254.8</v>
      </c>
      <c r="D8" s="28">
        <v>345.2</v>
      </c>
      <c r="E8" s="28">
        <v>48.4</v>
      </c>
    </row>
    <row r="9" spans="1:5" ht="16.5">
      <c r="A9" s="1">
        <v>1989</v>
      </c>
      <c r="B9" s="28">
        <v>230</v>
      </c>
      <c r="C9" s="28">
        <v>245.9</v>
      </c>
      <c r="D9" s="28">
        <v>309</v>
      </c>
      <c r="E9" s="28">
        <v>51</v>
      </c>
    </row>
    <row r="10" spans="1:5" ht="16.5">
      <c r="A10" s="1">
        <v>1990</v>
      </c>
      <c r="B10" s="28">
        <v>221.6</v>
      </c>
      <c r="C10" s="28">
        <v>236.4</v>
      </c>
      <c r="D10" s="28">
        <v>299.89999999999998</v>
      </c>
      <c r="E10" s="28">
        <v>53.6</v>
      </c>
    </row>
    <row r="11" spans="1:5" ht="16.5">
      <c r="A11" s="1">
        <v>1991</v>
      </c>
      <c r="B11" s="28">
        <v>212.5</v>
      </c>
      <c r="C11" s="28">
        <v>228.1</v>
      </c>
      <c r="D11" s="28">
        <v>296.2</v>
      </c>
      <c r="E11" s="28">
        <v>51.5</v>
      </c>
    </row>
    <row r="12" spans="1:5" ht="16.5">
      <c r="A12" s="1">
        <v>1992</v>
      </c>
      <c r="B12" s="28">
        <v>210.2</v>
      </c>
      <c r="C12" s="28">
        <v>229.2</v>
      </c>
      <c r="D12" s="28">
        <v>289.5</v>
      </c>
      <c r="E12" s="28">
        <v>53.5</v>
      </c>
    </row>
    <row r="13" spans="1:5" ht="16.5">
      <c r="A13" s="1">
        <v>1993</v>
      </c>
      <c r="B13" s="28">
        <v>208.2</v>
      </c>
      <c r="C13" s="28">
        <v>223.3</v>
      </c>
      <c r="D13" s="28">
        <v>294.39999999999998</v>
      </c>
      <c r="E13" s="28">
        <v>69.7</v>
      </c>
    </row>
    <row r="14" spans="1:5" ht="16.5">
      <c r="A14" s="1">
        <v>1994</v>
      </c>
      <c r="B14" s="28">
        <v>201.2</v>
      </c>
      <c r="C14" s="28">
        <v>217.2</v>
      </c>
      <c r="D14" s="28">
        <v>281.10000000000002</v>
      </c>
      <c r="E14" s="28">
        <v>67.8</v>
      </c>
    </row>
    <row r="15" spans="1:5" ht="16.5">
      <c r="A15" s="1">
        <v>1995</v>
      </c>
      <c r="B15" s="28">
        <v>203.8</v>
      </c>
      <c r="C15" s="28">
        <v>221.4</v>
      </c>
      <c r="D15" s="28">
        <v>287.89999999999998</v>
      </c>
      <c r="E15" s="28">
        <v>77</v>
      </c>
    </row>
    <row r="16" spans="1:5" ht="16.5">
      <c r="A16" s="1">
        <v>1996</v>
      </c>
      <c r="B16" s="28">
        <v>201.9</v>
      </c>
      <c r="C16" s="28">
        <v>220</v>
      </c>
      <c r="D16" s="28">
        <v>297.10000000000002</v>
      </c>
      <c r="E16" s="28">
        <v>66.599999999999994</v>
      </c>
    </row>
    <row r="17" spans="1:5" ht="16.5">
      <c r="A17" s="1">
        <v>1997</v>
      </c>
      <c r="B17" s="28">
        <v>197.6</v>
      </c>
      <c r="C17" s="28">
        <v>216.9</v>
      </c>
      <c r="D17" s="28">
        <v>280.60000000000002</v>
      </c>
      <c r="E17" s="28">
        <v>57.8</v>
      </c>
    </row>
    <row r="18" spans="1:5" ht="16.5">
      <c r="A18" s="1">
        <v>1998</v>
      </c>
      <c r="B18" s="28">
        <v>197.4</v>
      </c>
      <c r="C18" s="28">
        <v>218.2</v>
      </c>
      <c r="D18" s="28">
        <v>281.3</v>
      </c>
      <c r="E18" s="28">
        <v>53.9</v>
      </c>
    </row>
    <row r="19" spans="1:5" ht="16.5">
      <c r="A19" s="1">
        <v>1999</v>
      </c>
      <c r="B19" s="28">
        <v>200.2</v>
      </c>
      <c r="C19" s="28">
        <v>223.7</v>
      </c>
      <c r="D19" s="28">
        <v>271.7</v>
      </c>
      <c r="E19" s="28">
        <v>54.6</v>
      </c>
    </row>
    <row r="20" spans="1:5" ht="16.5">
      <c r="A20" s="1">
        <v>2000</v>
      </c>
      <c r="B20" s="28">
        <v>194.3</v>
      </c>
      <c r="C20" s="28">
        <v>218.2</v>
      </c>
      <c r="D20" s="28">
        <v>264.3</v>
      </c>
      <c r="E20" s="28">
        <v>53.6</v>
      </c>
    </row>
    <row r="21" spans="1:5" ht="16.5">
      <c r="A21" s="1">
        <v>2001</v>
      </c>
      <c r="B21" s="28">
        <v>193.7</v>
      </c>
      <c r="C21" s="28">
        <v>218.9</v>
      </c>
      <c r="D21" s="28">
        <v>264.39999999999998</v>
      </c>
      <c r="E21" s="28">
        <v>54</v>
      </c>
    </row>
    <row r="22" spans="1:5" ht="16.5">
      <c r="A22" s="1">
        <v>2002</v>
      </c>
      <c r="B22" s="28">
        <v>189</v>
      </c>
      <c r="C22" s="28">
        <v>216.2</v>
      </c>
      <c r="D22" s="28">
        <v>251.3</v>
      </c>
      <c r="E22" s="28">
        <v>51.2</v>
      </c>
    </row>
    <row r="23" spans="1:5" ht="16.5">
      <c r="A23" s="1">
        <v>2003</v>
      </c>
      <c r="B23" s="28">
        <v>186.2</v>
      </c>
      <c r="C23" s="28">
        <v>214.4</v>
      </c>
      <c r="D23" s="28">
        <v>236.5</v>
      </c>
      <c r="E23" s="28">
        <v>52</v>
      </c>
    </row>
    <row r="24" spans="1:5" ht="16.5">
      <c r="A24" s="1">
        <v>2004</v>
      </c>
      <c r="B24" s="28">
        <v>181.5</v>
      </c>
      <c r="C24" s="28">
        <v>209.9</v>
      </c>
      <c r="D24" s="28">
        <v>231.9</v>
      </c>
      <c r="E24" s="28">
        <v>49.2</v>
      </c>
    </row>
    <row r="25" spans="1:5" ht="16.5">
      <c r="A25" s="1">
        <v>2005</v>
      </c>
      <c r="B25" s="28">
        <v>177.5</v>
      </c>
      <c r="C25" s="28">
        <v>205.5</v>
      </c>
      <c r="D25" s="28">
        <v>216</v>
      </c>
      <c r="E25" s="28">
        <v>48.2</v>
      </c>
    </row>
    <row r="26" spans="1:5" ht="16.5">
      <c r="A26" s="1">
        <v>2006</v>
      </c>
      <c r="B26" s="28">
        <v>172.8</v>
      </c>
      <c r="C26" s="28">
        <v>200.3</v>
      </c>
      <c r="D26" s="28">
        <v>206.5</v>
      </c>
      <c r="E26" s="28">
        <v>45</v>
      </c>
    </row>
    <row r="27" spans="1:5" ht="16.5">
      <c r="A27" s="1">
        <v>2007</v>
      </c>
      <c r="B27" s="28">
        <v>165.9</v>
      </c>
      <c r="C27" s="28">
        <v>192.4</v>
      </c>
      <c r="D27" s="28">
        <v>189.5</v>
      </c>
      <c r="E27" s="28">
        <v>42</v>
      </c>
    </row>
    <row r="28" spans="1:5" ht="16.5">
      <c r="A28" s="1">
        <v>2008</v>
      </c>
      <c r="B28" s="28">
        <v>159.80000000000001</v>
      </c>
      <c r="C28" s="28">
        <v>185.2</v>
      </c>
      <c r="D28" s="28">
        <v>187.6</v>
      </c>
      <c r="E28" s="28">
        <v>38.6</v>
      </c>
    </row>
    <row r="29" spans="1:5" ht="16.5">
      <c r="A29" s="1">
        <v>2009</v>
      </c>
      <c r="B29" s="28">
        <v>156.1</v>
      </c>
      <c r="C29" s="28">
        <v>180.4</v>
      </c>
      <c r="D29" s="28">
        <v>176.7</v>
      </c>
      <c r="E29" s="28">
        <v>38.200000000000003</v>
      </c>
    </row>
    <row r="30" spans="1:5" ht="16.5">
      <c r="A30" s="1">
        <v>2010</v>
      </c>
      <c r="B30" s="28">
        <v>150.5</v>
      </c>
      <c r="C30" s="28">
        <v>173.8</v>
      </c>
      <c r="D30" s="28">
        <v>162.9</v>
      </c>
      <c r="E30" s="28">
        <v>37.6</v>
      </c>
    </row>
    <row r="31" spans="1:5" ht="16.5">
      <c r="A31" s="1">
        <v>2011</v>
      </c>
      <c r="B31" s="28">
        <v>147</v>
      </c>
      <c r="C31" s="28">
        <v>170.4</v>
      </c>
      <c r="D31" s="28">
        <v>162.19999999999999</v>
      </c>
      <c r="E31" s="28">
        <v>35.9</v>
      </c>
    </row>
    <row r="32" spans="1:5" ht="16.5">
      <c r="A32" s="1">
        <v>2012</v>
      </c>
      <c r="B32" s="28">
        <v>137.80000000000001</v>
      </c>
      <c r="C32" s="28">
        <v>160.1</v>
      </c>
      <c r="D32" s="28">
        <v>154.80000000000001</v>
      </c>
      <c r="E32" s="28">
        <v>33.9</v>
      </c>
    </row>
    <row r="34" spans="1:1" ht="16.5">
      <c r="A34" s="3" t="s">
        <v>95</v>
      </c>
    </row>
    <row r="35" spans="1:1" ht="16.5">
      <c r="A35" s="3" t="s">
        <v>96</v>
      </c>
    </row>
    <row r="36" spans="1:1" ht="16.5">
      <c r="A36" s="3" t="s">
        <v>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
  <sheetViews>
    <sheetView workbookViewId="0"/>
  </sheetViews>
  <sheetFormatPr defaultRowHeight="15"/>
  <cols>
    <col min="1" max="5" width="8.85546875" style="27"/>
  </cols>
  <sheetData>
    <row r="1" spans="1:5">
      <c r="A1" s="27" t="s">
        <v>81</v>
      </c>
    </row>
    <row r="2" spans="1:5">
      <c r="A2" s="27" t="s">
        <v>82</v>
      </c>
    </row>
    <row r="4" spans="1:5" ht="16.5">
      <c r="A4" s="21" t="s">
        <v>0</v>
      </c>
      <c r="B4" s="21" t="s">
        <v>1</v>
      </c>
      <c r="C4" s="21" t="s">
        <v>129</v>
      </c>
      <c r="D4" s="21" t="s">
        <v>130</v>
      </c>
      <c r="E4" s="1" t="s">
        <v>131</v>
      </c>
    </row>
    <row r="5" spans="1:5" ht="16.5">
      <c r="A5" s="1" t="s">
        <v>2</v>
      </c>
      <c r="B5" s="1">
        <v>1985</v>
      </c>
      <c r="C5" s="29">
        <v>279.2</v>
      </c>
      <c r="D5" s="29">
        <v>234.4</v>
      </c>
      <c r="E5" s="29">
        <v>205</v>
      </c>
    </row>
    <row r="6" spans="1:5" ht="16.5">
      <c r="A6" s="1" t="s">
        <v>2</v>
      </c>
      <c r="B6" s="1">
        <v>1986</v>
      </c>
      <c r="C6" s="29">
        <v>275.60000000000002</v>
      </c>
      <c r="D6" s="29">
        <v>237.6</v>
      </c>
      <c r="E6" s="29">
        <v>204.8</v>
      </c>
    </row>
    <row r="7" spans="1:5" ht="16.5">
      <c r="A7" s="1" t="s">
        <v>2</v>
      </c>
      <c r="B7" s="1">
        <v>1987</v>
      </c>
      <c r="C7" s="29">
        <v>271.39999999999998</v>
      </c>
      <c r="D7" s="29">
        <v>234.7</v>
      </c>
      <c r="E7" s="29">
        <v>207</v>
      </c>
    </row>
    <row r="8" spans="1:5" ht="16.5">
      <c r="A8" s="1" t="s">
        <v>2</v>
      </c>
      <c r="B8" s="1">
        <v>1988</v>
      </c>
      <c r="C8" s="29">
        <v>270.8</v>
      </c>
      <c r="D8" s="29">
        <v>238.6</v>
      </c>
      <c r="E8" s="29">
        <v>206</v>
      </c>
    </row>
    <row r="9" spans="1:5" ht="16.5">
      <c r="A9" s="1" t="s">
        <v>2</v>
      </c>
      <c r="B9" s="1">
        <v>1989</v>
      </c>
      <c r="C9" s="29">
        <v>258.2</v>
      </c>
      <c r="D9" s="29">
        <v>230.2</v>
      </c>
      <c r="E9" s="29">
        <v>197</v>
      </c>
    </row>
    <row r="10" spans="1:5" ht="16.5">
      <c r="A10" s="1" t="s">
        <v>2</v>
      </c>
      <c r="B10" s="1">
        <v>1990</v>
      </c>
      <c r="C10" s="29">
        <v>251.8</v>
      </c>
      <c r="D10" s="29">
        <v>219.5</v>
      </c>
      <c r="E10" s="29">
        <v>188.2</v>
      </c>
    </row>
    <row r="11" spans="1:5" ht="16.5">
      <c r="A11" s="1" t="s">
        <v>2</v>
      </c>
      <c r="B11" s="1">
        <v>1991</v>
      </c>
      <c r="C11" s="29">
        <v>241.9</v>
      </c>
      <c r="D11" s="29">
        <v>211.3</v>
      </c>
      <c r="E11" s="29">
        <v>179</v>
      </c>
    </row>
    <row r="12" spans="1:5" ht="16.5">
      <c r="A12" s="1" t="s">
        <v>2</v>
      </c>
      <c r="B12" s="1">
        <v>1992</v>
      </c>
      <c r="C12" s="29">
        <v>241.6</v>
      </c>
      <c r="D12" s="29">
        <v>210.6</v>
      </c>
      <c r="E12" s="29">
        <v>173.3</v>
      </c>
    </row>
    <row r="13" spans="1:5" ht="16.5">
      <c r="A13" s="1" t="s">
        <v>2</v>
      </c>
      <c r="B13" s="1">
        <v>1993</v>
      </c>
      <c r="C13" s="29">
        <v>238.2</v>
      </c>
      <c r="D13" s="29">
        <v>210.4</v>
      </c>
      <c r="E13" s="29">
        <v>171.2</v>
      </c>
    </row>
    <row r="14" spans="1:5" ht="16.5">
      <c r="A14" s="1" t="s">
        <v>2</v>
      </c>
      <c r="B14" s="1">
        <v>1994</v>
      </c>
      <c r="C14" s="29">
        <v>230.4</v>
      </c>
      <c r="D14" s="29">
        <v>202.8</v>
      </c>
      <c r="E14" s="29">
        <v>165.6</v>
      </c>
    </row>
    <row r="15" spans="1:5" ht="16.5">
      <c r="A15" s="1" t="s">
        <v>2</v>
      </c>
      <c r="B15" s="1">
        <v>1995</v>
      </c>
      <c r="C15" s="29">
        <v>230.1</v>
      </c>
      <c r="D15" s="29">
        <v>207.5</v>
      </c>
      <c r="E15" s="29">
        <v>170</v>
      </c>
    </row>
    <row r="16" spans="1:5" ht="16.5">
      <c r="A16" s="1" t="s">
        <v>2</v>
      </c>
      <c r="B16" s="1">
        <v>1996</v>
      </c>
      <c r="C16" s="29">
        <v>228.1</v>
      </c>
      <c r="D16" s="29">
        <v>205</v>
      </c>
      <c r="E16" s="29">
        <v>168.5</v>
      </c>
    </row>
    <row r="17" spans="1:5" ht="16.5">
      <c r="A17" s="1" t="s">
        <v>2</v>
      </c>
      <c r="B17" s="1">
        <v>1997</v>
      </c>
      <c r="C17" s="29">
        <v>222.2</v>
      </c>
      <c r="D17" s="29">
        <v>198.2</v>
      </c>
      <c r="E17" s="29">
        <v>168</v>
      </c>
    </row>
    <row r="18" spans="1:5" ht="16.5">
      <c r="A18" s="1" t="s">
        <v>2</v>
      </c>
      <c r="B18" s="1">
        <v>1998</v>
      </c>
      <c r="C18" s="29">
        <v>222</v>
      </c>
      <c r="D18" s="29">
        <v>197.3</v>
      </c>
      <c r="E18" s="29">
        <v>168.2</v>
      </c>
    </row>
    <row r="19" spans="1:5" ht="16.5">
      <c r="A19" s="1" t="s">
        <v>2</v>
      </c>
      <c r="B19" s="1">
        <v>1999</v>
      </c>
      <c r="C19" s="29">
        <v>225.4</v>
      </c>
      <c r="D19" s="29">
        <v>199</v>
      </c>
      <c r="E19" s="29">
        <v>170.9</v>
      </c>
    </row>
    <row r="20" spans="1:5" ht="16.5">
      <c r="A20" s="1" t="s">
        <v>2</v>
      </c>
      <c r="B20" s="1">
        <v>2000</v>
      </c>
      <c r="C20" s="29">
        <v>218.6</v>
      </c>
      <c r="D20" s="29">
        <v>192.1</v>
      </c>
      <c r="E20" s="29">
        <v>166.9</v>
      </c>
    </row>
    <row r="21" spans="1:5" ht="16.5">
      <c r="A21" s="1" t="s">
        <v>2</v>
      </c>
      <c r="B21" s="1">
        <v>2001</v>
      </c>
      <c r="C21" s="29">
        <v>218.7</v>
      </c>
      <c r="D21" s="29">
        <v>190.2</v>
      </c>
      <c r="E21" s="29">
        <v>166.6</v>
      </c>
    </row>
    <row r="22" spans="1:5" ht="16.5">
      <c r="A22" s="1" t="s">
        <v>2</v>
      </c>
      <c r="B22" s="1">
        <v>2002</v>
      </c>
      <c r="C22" s="29">
        <v>214.2</v>
      </c>
      <c r="D22" s="29">
        <v>185.9</v>
      </c>
      <c r="E22" s="29">
        <v>161.30000000000001</v>
      </c>
    </row>
    <row r="23" spans="1:5" ht="16.5">
      <c r="A23" s="1" t="s">
        <v>2</v>
      </c>
      <c r="B23" s="1">
        <v>2003</v>
      </c>
      <c r="C23" s="29">
        <v>212.8</v>
      </c>
      <c r="D23" s="29">
        <v>182.1</v>
      </c>
      <c r="E23" s="29">
        <v>157.9</v>
      </c>
    </row>
    <row r="24" spans="1:5" ht="16.5">
      <c r="A24" s="1" t="s">
        <v>2</v>
      </c>
      <c r="B24" s="1">
        <v>2004</v>
      </c>
      <c r="C24" s="29">
        <v>208.3</v>
      </c>
      <c r="D24" s="29">
        <v>177</v>
      </c>
      <c r="E24" s="29">
        <v>153.19999999999999</v>
      </c>
    </row>
    <row r="25" spans="1:5" ht="16.5">
      <c r="A25" s="1" t="s">
        <v>2</v>
      </c>
      <c r="B25" s="1">
        <v>2005</v>
      </c>
      <c r="C25" s="29">
        <v>205.1</v>
      </c>
      <c r="D25" s="29">
        <v>172</v>
      </c>
      <c r="E25" s="29">
        <v>149.1</v>
      </c>
    </row>
    <row r="26" spans="1:5" ht="16.5">
      <c r="A26" s="1" t="s">
        <v>2</v>
      </c>
      <c r="B26" s="1">
        <v>2006</v>
      </c>
      <c r="C26" s="29">
        <v>200.8</v>
      </c>
      <c r="D26" s="29">
        <v>167.5</v>
      </c>
      <c r="E26" s="29">
        <v>143.69999999999999</v>
      </c>
    </row>
    <row r="27" spans="1:5" ht="16.5">
      <c r="A27" s="1" t="s">
        <v>2</v>
      </c>
      <c r="B27" s="1">
        <v>2007</v>
      </c>
      <c r="C27" s="29">
        <v>193.9</v>
      </c>
      <c r="D27" s="29">
        <v>160</v>
      </c>
      <c r="E27" s="29">
        <v>137.19999999999999</v>
      </c>
    </row>
    <row r="28" spans="1:5" ht="16.5">
      <c r="A28" s="1" t="s">
        <v>2</v>
      </c>
      <c r="B28" s="1">
        <v>2008</v>
      </c>
      <c r="C28" s="29">
        <v>187.7</v>
      </c>
      <c r="D28" s="29">
        <v>153.69999999999999</v>
      </c>
      <c r="E28" s="29">
        <v>131.30000000000001</v>
      </c>
    </row>
    <row r="29" spans="1:5" ht="16.5">
      <c r="A29" s="1" t="s">
        <v>2</v>
      </c>
      <c r="B29" s="1">
        <v>2009</v>
      </c>
      <c r="C29" s="29">
        <v>184</v>
      </c>
      <c r="D29" s="29">
        <v>150.1</v>
      </c>
      <c r="E29" s="29">
        <v>127.5</v>
      </c>
    </row>
    <row r="30" spans="1:5" ht="16.5">
      <c r="A30" s="1" t="s">
        <v>2</v>
      </c>
      <c r="B30" s="1">
        <v>2010</v>
      </c>
      <c r="C30" s="21">
        <v>176.9</v>
      </c>
      <c r="D30" s="21">
        <v>145.6</v>
      </c>
      <c r="E30" s="1">
        <v>122.6</v>
      </c>
    </row>
    <row r="31" spans="1:5" ht="16.5">
      <c r="A31" s="1" t="s">
        <v>2</v>
      </c>
      <c r="B31" s="1">
        <v>2011</v>
      </c>
      <c r="C31" s="30">
        <v>172</v>
      </c>
      <c r="D31" s="30">
        <v>142.30000000000001</v>
      </c>
      <c r="E31" s="30">
        <v>120.3</v>
      </c>
    </row>
    <row r="32" spans="1:5" ht="16.5">
      <c r="A32" s="1" t="s">
        <v>2</v>
      </c>
      <c r="B32" s="1">
        <v>2012</v>
      </c>
      <c r="C32" s="30">
        <v>160.9</v>
      </c>
      <c r="D32" s="30">
        <v>135.5</v>
      </c>
      <c r="E32" s="30">
        <v>111.7</v>
      </c>
    </row>
    <row r="33" spans="1:5" ht="16.5">
      <c r="A33" s="1" t="s">
        <v>3</v>
      </c>
      <c r="B33" s="1">
        <v>1985</v>
      </c>
      <c r="C33" s="29">
        <v>252.1</v>
      </c>
      <c r="D33" s="29">
        <v>252.1</v>
      </c>
      <c r="E33" s="29">
        <v>232.6</v>
      </c>
    </row>
    <row r="34" spans="1:5" ht="16.5">
      <c r="A34" s="1" t="s">
        <v>3</v>
      </c>
      <c r="B34" s="1">
        <v>1986</v>
      </c>
      <c r="C34" s="29">
        <v>250.1</v>
      </c>
      <c r="D34" s="29">
        <v>258.2</v>
      </c>
      <c r="E34" s="29">
        <v>234.5</v>
      </c>
    </row>
    <row r="35" spans="1:5" ht="16.5">
      <c r="A35" s="1" t="s">
        <v>3</v>
      </c>
      <c r="B35" s="1">
        <v>1987</v>
      </c>
      <c r="C35" s="29">
        <v>249.1</v>
      </c>
      <c r="D35" s="29">
        <v>263.89999999999998</v>
      </c>
      <c r="E35" s="29">
        <v>241.8</v>
      </c>
    </row>
    <row r="36" spans="1:5" ht="16.5">
      <c r="A36" s="1" t="s">
        <v>3</v>
      </c>
      <c r="B36" s="1">
        <v>1988</v>
      </c>
      <c r="C36" s="29">
        <v>248.2</v>
      </c>
      <c r="D36" s="29">
        <v>271.89999999999998</v>
      </c>
      <c r="E36" s="29">
        <v>249.3</v>
      </c>
    </row>
    <row r="37" spans="1:5" ht="16.5">
      <c r="A37" s="1" t="s">
        <v>3</v>
      </c>
      <c r="B37" s="1">
        <v>1989</v>
      </c>
      <c r="C37" s="29">
        <v>236.5</v>
      </c>
      <c r="D37" s="29">
        <v>265.2</v>
      </c>
      <c r="E37" s="29">
        <v>242.1</v>
      </c>
    </row>
    <row r="38" spans="1:5" ht="16.5">
      <c r="A38" s="1" t="s">
        <v>3</v>
      </c>
      <c r="B38" s="1">
        <v>1990</v>
      </c>
      <c r="C38" s="29">
        <v>227.9</v>
      </c>
      <c r="D38" s="29">
        <v>252.6</v>
      </c>
      <c r="E38" s="29">
        <v>233.7</v>
      </c>
    </row>
    <row r="39" spans="1:5" ht="16.5">
      <c r="A39" s="1" t="s">
        <v>3</v>
      </c>
      <c r="B39" s="1">
        <v>1991</v>
      </c>
      <c r="C39" s="29">
        <v>219.8</v>
      </c>
      <c r="D39" s="29">
        <v>243.4</v>
      </c>
      <c r="E39" s="29">
        <v>225.9</v>
      </c>
    </row>
    <row r="40" spans="1:5" ht="16.5">
      <c r="A40" s="1" t="s">
        <v>3</v>
      </c>
      <c r="B40" s="1">
        <v>1992</v>
      </c>
      <c r="C40" s="29">
        <v>222.5</v>
      </c>
      <c r="D40" s="29">
        <v>245.5</v>
      </c>
      <c r="E40" s="29">
        <v>224.4</v>
      </c>
    </row>
    <row r="41" spans="1:5" ht="16.5">
      <c r="A41" s="1" t="s">
        <v>3</v>
      </c>
      <c r="B41" s="1">
        <v>1993</v>
      </c>
      <c r="C41" s="29">
        <v>213.9</v>
      </c>
      <c r="D41" s="29">
        <v>238.8</v>
      </c>
      <c r="E41" s="29">
        <v>222.3</v>
      </c>
    </row>
    <row r="42" spans="1:5" ht="16.5">
      <c r="A42" s="1" t="s">
        <v>3</v>
      </c>
      <c r="B42" s="1">
        <v>1994</v>
      </c>
      <c r="C42" s="29">
        <v>206.1</v>
      </c>
      <c r="D42" s="29">
        <v>230.9</v>
      </c>
      <c r="E42" s="29">
        <v>219.3</v>
      </c>
    </row>
    <row r="43" spans="1:5" ht="16.5">
      <c r="A43" s="1" t="s">
        <v>3</v>
      </c>
      <c r="B43" s="1">
        <v>1995</v>
      </c>
      <c r="C43" s="29">
        <v>206</v>
      </c>
      <c r="D43" s="29">
        <v>235</v>
      </c>
      <c r="E43" s="29">
        <v>228.4</v>
      </c>
    </row>
    <row r="44" spans="1:5" ht="16.5">
      <c r="A44" s="1" t="s">
        <v>3</v>
      </c>
      <c r="B44" s="1">
        <v>1996</v>
      </c>
      <c r="C44" s="29">
        <v>205.1</v>
      </c>
      <c r="D44" s="29">
        <v>231.3</v>
      </c>
      <c r="E44" s="29">
        <v>228.3</v>
      </c>
    </row>
    <row r="45" spans="1:5" ht="16.5">
      <c r="A45" s="1" t="s">
        <v>3</v>
      </c>
      <c r="B45" s="1">
        <v>1997</v>
      </c>
      <c r="C45" s="29">
        <v>200.2</v>
      </c>
      <c r="D45" s="29">
        <v>222.3</v>
      </c>
      <c r="E45" s="29">
        <v>231.5</v>
      </c>
    </row>
    <row r="46" spans="1:5" ht="16.5">
      <c r="A46" s="1" t="s">
        <v>3</v>
      </c>
      <c r="B46" s="1">
        <v>1998</v>
      </c>
      <c r="C46" s="29">
        <v>202.1</v>
      </c>
      <c r="D46" s="29">
        <v>221.4</v>
      </c>
      <c r="E46" s="29">
        <v>234</v>
      </c>
    </row>
    <row r="47" spans="1:5" ht="16.5">
      <c r="A47" s="1" t="s">
        <v>3</v>
      </c>
      <c r="B47" s="1">
        <v>1999</v>
      </c>
      <c r="C47" s="29">
        <v>206.8</v>
      </c>
      <c r="D47" s="29">
        <v>225.7</v>
      </c>
      <c r="E47" s="29">
        <v>241.2</v>
      </c>
    </row>
    <row r="48" spans="1:5" ht="16.5">
      <c r="A48" s="1" t="s">
        <v>3</v>
      </c>
      <c r="B48" s="1">
        <v>2000</v>
      </c>
      <c r="C48" s="29">
        <v>200.7</v>
      </c>
      <c r="D48" s="29">
        <v>218.1</v>
      </c>
      <c r="E48" s="29">
        <v>238</v>
      </c>
    </row>
    <row r="49" spans="1:5" ht="16.5">
      <c r="A49" s="1" t="s">
        <v>3</v>
      </c>
      <c r="B49" s="1">
        <v>2001</v>
      </c>
      <c r="C49" s="29">
        <v>201.3</v>
      </c>
      <c r="D49" s="29">
        <v>216.8</v>
      </c>
      <c r="E49" s="29">
        <v>240.3</v>
      </c>
    </row>
    <row r="50" spans="1:5" ht="16.5">
      <c r="A50" s="1" t="s">
        <v>3</v>
      </c>
      <c r="B50" s="1">
        <v>2002</v>
      </c>
      <c r="C50" s="29">
        <v>198.9</v>
      </c>
      <c r="D50" s="29">
        <v>213.8</v>
      </c>
      <c r="E50" s="29">
        <v>237.1</v>
      </c>
    </row>
    <row r="51" spans="1:5" ht="16.5">
      <c r="A51" s="1" t="s">
        <v>3</v>
      </c>
      <c r="B51" s="1">
        <v>2003</v>
      </c>
      <c r="C51" s="29">
        <v>198.6</v>
      </c>
      <c r="D51" s="29">
        <v>210.3</v>
      </c>
      <c r="E51" s="29">
        <v>234.8</v>
      </c>
    </row>
    <row r="52" spans="1:5" ht="16.5">
      <c r="A52" s="1" t="s">
        <v>3</v>
      </c>
      <c r="B52" s="1">
        <v>2004</v>
      </c>
      <c r="C52" s="29">
        <v>194.7</v>
      </c>
      <c r="D52" s="29">
        <v>204.5</v>
      </c>
      <c r="E52" s="29">
        <v>230.5</v>
      </c>
    </row>
    <row r="53" spans="1:5" ht="16.5">
      <c r="A53" s="1" t="s">
        <v>3</v>
      </c>
      <c r="B53" s="1">
        <v>2005</v>
      </c>
      <c r="C53" s="29">
        <v>191.6</v>
      </c>
      <c r="D53" s="29">
        <v>199.1</v>
      </c>
      <c r="E53" s="29">
        <v>225.6</v>
      </c>
    </row>
    <row r="54" spans="1:5" ht="16.5">
      <c r="A54" s="1" t="s">
        <v>3</v>
      </c>
      <c r="B54" s="1">
        <v>2006</v>
      </c>
      <c r="C54" s="29">
        <v>187.9</v>
      </c>
      <c r="D54" s="29">
        <v>194.2</v>
      </c>
      <c r="E54" s="29">
        <v>218.7</v>
      </c>
    </row>
    <row r="55" spans="1:5" ht="16.5">
      <c r="A55" s="1" t="s">
        <v>3</v>
      </c>
      <c r="B55" s="1">
        <v>2007</v>
      </c>
      <c r="C55" s="29">
        <v>181.5</v>
      </c>
      <c r="D55" s="29">
        <v>185.5</v>
      </c>
      <c r="E55" s="29">
        <v>209.6</v>
      </c>
    </row>
    <row r="56" spans="1:5" ht="16.5">
      <c r="A56" s="1" t="s">
        <v>3</v>
      </c>
      <c r="B56" s="1">
        <v>2008</v>
      </c>
      <c r="C56" s="29">
        <v>175.5</v>
      </c>
      <c r="D56" s="29">
        <v>178.4</v>
      </c>
      <c r="E56" s="29">
        <v>201</v>
      </c>
    </row>
    <row r="57" spans="1:5" ht="16.5">
      <c r="A57" s="1" t="s">
        <v>3</v>
      </c>
      <c r="B57" s="1">
        <v>2009</v>
      </c>
      <c r="C57" s="29">
        <v>171.6</v>
      </c>
      <c r="D57" s="29">
        <v>174</v>
      </c>
      <c r="E57" s="29">
        <v>194.8</v>
      </c>
    </row>
    <row r="58" spans="1:5" ht="16.5">
      <c r="A58" s="1" t="s">
        <v>3</v>
      </c>
      <c r="B58" s="1">
        <v>2010</v>
      </c>
      <c r="C58" s="21">
        <v>164.5</v>
      </c>
      <c r="D58" s="21">
        <v>168.6</v>
      </c>
      <c r="E58" s="1">
        <v>188.1</v>
      </c>
    </row>
    <row r="59" spans="1:5" ht="16.5">
      <c r="A59" s="1" t="s">
        <v>3</v>
      </c>
      <c r="B59" s="1">
        <v>2011</v>
      </c>
      <c r="C59" s="30">
        <v>161.4</v>
      </c>
      <c r="D59" s="30">
        <v>164.9</v>
      </c>
      <c r="E59" s="30">
        <v>184.5</v>
      </c>
    </row>
    <row r="60" spans="1:5" ht="16.5">
      <c r="A60" s="1" t="s">
        <v>3</v>
      </c>
      <c r="B60" s="1">
        <v>2012</v>
      </c>
      <c r="C60" s="30">
        <v>151.30000000000001</v>
      </c>
      <c r="D60" s="30">
        <v>156.9</v>
      </c>
      <c r="E60" s="30">
        <v>172.2</v>
      </c>
    </row>
    <row r="61" spans="1:5" ht="16.5">
      <c r="A61" s="1" t="s">
        <v>4</v>
      </c>
      <c r="B61" s="1">
        <v>1985</v>
      </c>
      <c r="C61" s="29">
        <v>296.3</v>
      </c>
      <c r="D61" s="29">
        <v>330.4</v>
      </c>
      <c r="E61" s="29">
        <v>310.2</v>
      </c>
    </row>
    <row r="62" spans="1:5" ht="16.5">
      <c r="A62" s="1" t="s">
        <v>4</v>
      </c>
      <c r="B62" s="1">
        <v>1986</v>
      </c>
      <c r="C62" s="29">
        <v>301.89999999999998</v>
      </c>
      <c r="D62" s="29">
        <v>342.2</v>
      </c>
      <c r="E62" s="29">
        <v>344.5</v>
      </c>
    </row>
    <row r="63" spans="1:5" ht="16.5">
      <c r="A63" s="1" t="s">
        <v>4</v>
      </c>
      <c r="B63" s="1">
        <v>1987</v>
      </c>
      <c r="C63" s="29">
        <v>296.3</v>
      </c>
      <c r="D63" s="29">
        <v>336.5</v>
      </c>
      <c r="E63" s="29">
        <v>359.9</v>
      </c>
    </row>
    <row r="64" spans="1:5" ht="16.5">
      <c r="A64" s="1" t="s">
        <v>4</v>
      </c>
      <c r="B64" s="1">
        <v>1988</v>
      </c>
      <c r="C64" s="29">
        <v>310.39999999999998</v>
      </c>
      <c r="D64" s="29">
        <v>362.5</v>
      </c>
      <c r="E64" s="29">
        <v>372.1</v>
      </c>
    </row>
    <row r="65" spans="1:5" ht="16.5">
      <c r="A65" s="1" t="s">
        <v>4</v>
      </c>
      <c r="B65" s="1">
        <v>1989</v>
      </c>
      <c r="C65" s="29">
        <v>269.8</v>
      </c>
      <c r="D65" s="29">
        <v>341.4</v>
      </c>
      <c r="E65" s="29">
        <v>329.3</v>
      </c>
    </row>
    <row r="66" spans="1:5" ht="16.5">
      <c r="A66" s="1" t="s">
        <v>4</v>
      </c>
      <c r="B66" s="1">
        <v>1990</v>
      </c>
      <c r="C66" s="29">
        <v>257.3</v>
      </c>
      <c r="D66" s="29">
        <v>324.5</v>
      </c>
      <c r="E66" s="29">
        <v>330.3</v>
      </c>
    </row>
    <row r="67" spans="1:5" ht="16.5">
      <c r="A67" s="1" t="s">
        <v>4</v>
      </c>
      <c r="B67" s="1">
        <v>1991</v>
      </c>
      <c r="C67" s="29">
        <v>247.7</v>
      </c>
      <c r="D67" s="29">
        <v>329.8</v>
      </c>
      <c r="E67" s="29">
        <v>326.3</v>
      </c>
    </row>
    <row r="68" spans="1:5" ht="16.5">
      <c r="A68" s="1" t="s">
        <v>4</v>
      </c>
      <c r="B68" s="1">
        <v>1992</v>
      </c>
      <c r="C68" s="29">
        <v>236.8</v>
      </c>
      <c r="D68" s="29">
        <v>318.2</v>
      </c>
      <c r="E68" s="29">
        <v>327.9</v>
      </c>
    </row>
    <row r="69" spans="1:5" ht="16.5">
      <c r="A69" s="1" t="s">
        <v>4</v>
      </c>
      <c r="B69" s="1">
        <v>1993</v>
      </c>
      <c r="C69" s="29">
        <v>235.3</v>
      </c>
      <c r="D69" s="29">
        <v>337</v>
      </c>
      <c r="E69" s="29">
        <v>330.3</v>
      </c>
    </row>
    <row r="70" spans="1:5" ht="16.5">
      <c r="A70" s="1" t="s">
        <v>4</v>
      </c>
      <c r="B70" s="1">
        <v>1994</v>
      </c>
      <c r="C70" s="29">
        <v>224.1</v>
      </c>
      <c r="D70" s="29">
        <v>321</v>
      </c>
      <c r="E70" s="29">
        <v>317</v>
      </c>
    </row>
    <row r="71" spans="1:5" ht="16.5">
      <c r="A71" s="1" t="s">
        <v>4</v>
      </c>
      <c r="B71" s="1">
        <v>1995</v>
      </c>
      <c r="C71" s="29">
        <v>225.9</v>
      </c>
      <c r="D71" s="29">
        <v>336</v>
      </c>
      <c r="E71" s="29">
        <v>323.5</v>
      </c>
    </row>
    <row r="72" spans="1:5" ht="16.5">
      <c r="A72" s="1" t="s">
        <v>4</v>
      </c>
      <c r="B72" s="1">
        <v>1996</v>
      </c>
      <c r="C72" s="29">
        <v>228.5</v>
      </c>
      <c r="D72" s="29">
        <v>335.7</v>
      </c>
      <c r="E72" s="29">
        <v>348.7</v>
      </c>
    </row>
    <row r="73" spans="1:5" ht="16.5">
      <c r="A73" s="1" t="s">
        <v>4</v>
      </c>
      <c r="B73" s="1">
        <v>1997</v>
      </c>
      <c r="C73" s="29">
        <v>214.2</v>
      </c>
      <c r="D73" s="29">
        <v>318.2</v>
      </c>
      <c r="E73" s="29">
        <v>331</v>
      </c>
    </row>
    <row r="74" spans="1:5" ht="16.5">
      <c r="A74" s="1" t="s">
        <v>4</v>
      </c>
      <c r="B74" s="1">
        <v>1998</v>
      </c>
      <c r="C74" s="29">
        <v>207.8</v>
      </c>
      <c r="D74" s="29">
        <v>319</v>
      </c>
      <c r="E74" s="29">
        <v>340.4</v>
      </c>
    </row>
    <row r="75" spans="1:5" ht="16.5">
      <c r="A75" s="1" t="s">
        <v>4</v>
      </c>
      <c r="B75" s="1">
        <v>1999</v>
      </c>
      <c r="C75" s="29">
        <v>199</v>
      </c>
      <c r="D75" s="29">
        <v>305.7</v>
      </c>
      <c r="E75" s="29">
        <v>332.7</v>
      </c>
    </row>
    <row r="76" spans="1:5" ht="16.5">
      <c r="A76" s="1" t="s">
        <v>4</v>
      </c>
      <c r="B76" s="1">
        <v>2000</v>
      </c>
      <c r="C76" s="29">
        <v>195.3</v>
      </c>
      <c r="D76" s="29">
        <v>296.7</v>
      </c>
      <c r="E76" s="29">
        <v>322</v>
      </c>
    </row>
    <row r="77" spans="1:5" ht="16.5">
      <c r="A77" s="1" t="s">
        <v>4</v>
      </c>
      <c r="B77" s="1">
        <v>2001</v>
      </c>
      <c r="C77" s="29">
        <v>193.5</v>
      </c>
      <c r="D77" s="29">
        <v>295.5</v>
      </c>
      <c r="E77" s="29">
        <v>326</v>
      </c>
    </row>
    <row r="78" spans="1:5" ht="16.5">
      <c r="A78" s="1" t="s">
        <v>4</v>
      </c>
      <c r="B78" s="1">
        <v>2002</v>
      </c>
      <c r="C78" s="29">
        <v>179.7</v>
      </c>
      <c r="D78" s="29">
        <v>278.89999999999998</v>
      </c>
      <c r="E78" s="29">
        <v>316.5</v>
      </c>
    </row>
    <row r="79" spans="1:5" ht="16.5">
      <c r="A79" s="1" t="s">
        <v>4</v>
      </c>
      <c r="B79" s="1">
        <v>2003</v>
      </c>
      <c r="C79" s="29">
        <v>171.4</v>
      </c>
      <c r="D79" s="29">
        <v>264.89999999999998</v>
      </c>
      <c r="E79" s="29">
        <v>292.60000000000002</v>
      </c>
    </row>
    <row r="80" spans="1:5" ht="16.5">
      <c r="A80" s="1" t="s">
        <v>4</v>
      </c>
      <c r="B80" s="1">
        <v>2004</v>
      </c>
      <c r="C80" s="29">
        <v>164.9</v>
      </c>
      <c r="D80" s="29">
        <v>255.9</v>
      </c>
      <c r="E80" s="29">
        <v>293.60000000000002</v>
      </c>
    </row>
    <row r="81" spans="1:5" ht="16.5">
      <c r="A81" s="1" t="s">
        <v>4</v>
      </c>
      <c r="B81" s="1">
        <v>2005</v>
      </c>
      <c r="C81" s="29">
        <v>152.69999999999999</v>
      </c>
      <c r="D81" s="29">
        <v>235.9</v>
      </c>
      <c r="E81" s="29">
        <v>276.5</v>
      </c>
    </row>
    <row r="82" spans="1:5" ht="16.5">
      <c r="A82" s="1" t="s">
        <v>4</v>
      </c>
      <c r="B82" s="1">
        <v>2006</v>
      </c>
      <c r="C82" s="29">
        <v>146.9</v>
      </c>
      <c r="D82" s="29">
        <v>226.8</v>
      </c>
      <c r="E82" s="29">
        <v>262.89999999999998</v>
      </c>
    </row>
    <row r="83" spans="1:5" ht="16.5">
      <c r="A83" s="1" t="s">
        <v>4</v>
      </c>
      <c r="B83" s="1">
        <v>2007</v>
      </c>
      <c r="C83" s="29">
        <v>136.6</v>
      </c>
      <c r="D83" s="29">
        <v>209.4</v>
      </c>
      <c r="E83" s="29">
        <v>237.8</v>
      </c>
    </row>
    <row r="84" spans="1:5" ht="16.5">
      <c r="A84" s="1" t="s">
        <v>4</v>
      </c>
      <c r="B84" s="1">
        <v>2008</v>
      </c>
      <c r="C84" s="29">
        <v>134</v>
      </c>
      <c r="D84" s="29">
        <v>204.3</v>
      </c>
      <c r="E84" s="29">
        <v>239.7</v>
      </c>
    </row>
    <row r="85" spans="1:5" ht="16.5">
      <c r="A85" s="1" t="s">
        <v>4</v>
      </c>
      <c r="B85" s="1">
        <v>2009</v>
      </c>
      <c r="C85" s="29">
        <v>123.5</v>
      </c>
      <c r="D85" s="29">
        <v>194.6</v>
      </c>
      <c r="E85" s="29">
        <v>226.9</v>
      </c>
    </row>
    <row r="86" spans="1:5" ht="16.5">
      <c r="A86" s="1" t="s">
        <v>4</v>
      </c>
      <c r="B86" s="1">
        <v>2010</v>
      </c>
      <c r="C86" s="21">
        <v>114.1</v>
      </c>
      <c r="D86" s="21">
        <v>181.7</v>
      </c>
      <c r="E86" s="1">
        <v>207.1</v>
      </c>
    </row>
    <row r="87" spans="1:5" ht="16.5">
      <c r="A87" s="21" t="s">
        <v>4</v>
      </c>
      <c r="B87" s="1">
        <v>2011</v>
      </c>
      <c r="C87" s="30">
        <v>111.3</v>
      </c>
      <c r="D87" s="30">
        <v>184.3</v>
      </c>
      <c r="E87" s="30">
        <v>206.7</v>
      </c>
    </row>
    <row r="88" spans="1:5" ht="16.5">
      <c r="A88" s="21" t="s">
        <v>4</v>
      </c>
      <c r="B88" s="1">
        <v>2012</v>
      </c>
      <c r="C88" s="30">
        <v>107.8</v>
      </c>
      <c r="D88" s="30">
        <v>174.3</v>
      </c>
      <c r="E88" s="30">
        <v>197.6</v>
      </c>
    </row>
    <row r="89" spans="1:5" ht="16.5">
      <c r="A89" s="1" t="s">
        <v>5</v>
      </c>
      <c r="B89" s="1">
        <v>1985</v>
      </c>
      <c r="C89" s="31">
        <v>63.5</v>
      </c>
      <c r="D89" s="31">
        <v>54.9</v>
      </c>
      <c r="E89" s="31">
        <v>50.2</v>
      </c>
    </row>
    <row r="90" spans="1:5" ht="16.5">
      <c r="A90" s="1" t="s">
        <v>5</v>
      </c>
      <c r="B90" s="1">
        <v>1986</v>
      </c>
      <c r="C90" s="31">
        <v>63.2</v>
      </c>
      <c r="D90" s="31">
        <v>64.5</v>
      </c>
      <c r="E90" s="31">
        <v>58.7</v>
      </c>
    </row>
    <row r="91" spans="1:5" ht="16.5">
      <c r="A91" s="1" t="s">
        <v>5</v>
      </c>
      <c r="B91" s="1">
        <v>1987</v>
      </c>
      <c r="C91" s="31">
        <v>56</v>
      </c>
      <c r="D91" s="31">
        <v>55.9</v>
      </c>
      <c r="E91" s="31">
        <v>60.1</v>
      </c>
    </row>
    <row r="92" spans="1:5" ht="16.5">
      <c r="A92" s="1" t="s">
        <v>5</v>
      </c>
      <c r="B92" s="1">
        <v>1988</v>
      </c>
      <c r="C92" s="31">
        <v>48.2</v>
      </c>
      <c r="D92" s="31">
        <v>47.3</v>
      </c>
      <c r="E92" s="31">
        <v>49.2</v>
      </c>
    </row>
    <row r="93" spans="1:5" ht="16.5">
      <c r="A93" s="1" t="s">
        <v>5</v>
      </c>
      <c r="B93" s="1">
        <v>1989</v>
      </c>
      <c r="C93" s="31">
        <v>49.8</v>
      </c>
      <c r="D93" s="31">
        <v>47.4</v>
      </c>
      <c r="E93" s="31">
        <v>54.7</v>
      </c>
    </row>
    <row r="94" spans="1:5" ht="16.5">
      <c r="A94" s="1" t="s">
        <v>5</v>
      </c>
      <c r="B94" s="1">
        <v>1990</v>
      </c>
      <c r="C94" s="31">
        <v>53.6</v>
      </c>
      <c r="D94" s="31">
        <v>48.3</v>
      </c>
      <c r="E94" s="31">
        <v>57.2</v>
      </c>
    </row>
    <row r="95" spans="1:5" ht="16.5">
      <c r="A95" s="1" t="s">
        <v>5</v>
      </c>
      <c r="B95" s="1">
        <v>1991</v>
      </c>
      <c r="C95" s="31">
        <v>47.5</v>
      </c>
      <c r="D95" s="31">
        <v>45.5</v>
      </c>
      <c r="E95" s="31">
        <v>59.6</v>
      </c>
    </row>
    <row r="96" spans="1:5" ht="16.5">
      <c r="A96" s="1" t="s">
        <v>5</v>
      </c>
      <c r="B96" s="1">
        <v>1992</v>
      </c>
      <c r="C96" s="31">
        <v>48.4</v>
      </c>
      <c r="D96" s="31">
        <v>46</v>
      </c>
      <c r="E96" s="31">
        <v>64.599999999999994</v>
      </c>
    </row>
    <row r="97" spans="1:5" ht="16.5">
      <c r="A97" s="1" t="s">
        <v>5</v>
      </c>
      <c r="B97" s="1">
        <v>1993</v>
      </c>
      <c r="C97" s="31">
        <v>62.2</v>
      </c>
      <c r="D97" s="31">
        <v>59.4</v>
      </c>
      <c r="E97" s="31">
        <v>87.5</v>
      </c>
    </row>
    <row r="98" spans="1:5" ht="16.5">
      <c r="A98" s="1" t="s">
        <v>5</v>
      </c>
      <c r="B98" s="1">
        <v>1994</v>
      </c>
      <c r="C98" s="31">
        <v>63</v>
      </c>
      <c r="D98" s="31">
        <v>55.4</v>
      </c>
      <c r="E98" s="31">
        <v>83.6</v>
      </c>
    </row>
    <row r="99" spans="1:5" ht="16.5">
      <c r="A99" s="1" t="s">
        <v>5</v>
      </c>
      <c r="B99" s="1">
        <v>1995</v>
      </c>
      <c r="C99" s="31">
        <v>67.2</v>
      </c>
      <c r="D99" s="31">
        <v>65.2</v>
      </c>
      <c r="E99" s="31">
        <v>99.7</v>
      </c>
    </row>
    <row r="100" spans="1:5" ht="16.5">
      <c r="A100" s="1" t="s">
        <v>5</v>
      </c>
      <c r="B100" s="1">
        <v>1996</v>
      </c>
      <c r="C100" s="31">
        <v>58.7</v>
      </c>
      <c r="D100" s="31">
        <v>56.9</v>
      </c>
      <c r="E100" s="31">
        <v>84</v>
      </c>
    </row>
    <row r="101" spans="1:5" ht="16.5">
      <c r="A101" s="1" t="s">
        <v>5</v>
      </c>
      <c r="B101" s="1">
        <v>1997</v>
      </c>
      <c r="C101" s="31">
        <v>47.9</v>
      </c>
      <c r="D101" s="31">
        <v>50.7</v>
      </c>
      <c r="E101" s="31">
        <v>75.3</v>
      </c>
    </row>
    <row r="102" spans="1:5" ht="16.5">
      <c r="A102" s="1" t="s">
        <v>5</v>
      </c>
      <c r="B102" s="1">
        <v>1998</v>
      </c>
      <c r="C102" s="31">
        <v>41.7</v>
      </c>
      <c r="D102" s="31">
        <v>47.6</v>
      </c>
      <c r="E102" s="31">
        <v>73.599999999999994</v>
      </c>
    </row>
    <row r="103" spans="1:5" ht="16.5">
      <c r="A103" s="1" t="s">
        <v>5</v>
      </c>
      <c r="B103" s="1">
        <v>1999</v>
      </c>
      <c r="C103" s="31">
        <v>41.5</v>
      </c>
      <c r="D103" s="31">
        <v>47.2</v>
      </c>
      <c r="E103" s="31">
        <v>76.7</v>
      </c>
    </row>
    <row r="104" spans="1:5" ht="16.5">
      <c r="A104" s="1" t="s">
        <v>5</v>
      </c>
      <c r="B104" s="1">
        <v>2000</v>
      </c>
      <c r="C104" s="31">
        <v>40</v>
      </c>
      <c r="D104" s="31">
        <v>46.2</v>
      </c>
      <c r="E104" s="31">
        <v>76.2</v>
      </c>
    </row>
    <row r="105" spans="1:5" ht="16.5">
      <c r="A105" s="1" t="s">
        <v>5</v>
      </c>
      <c r="B105" s="1">
        <v>2001</v>
      </c>
      <c r="C105" s="31">
        <v>42</v>
      </c>
      <c r="D105" s="31">
        <v>45.6</v>
      </c>
      <c r="E105" s="31">
        <v>75.8</v>
      </c>
    </row>
    <row r="106" spans="1:5" ht="16.5">
      <c r="A106" s="1" t="s">
        <v>5</v>
      </c>
      <c r="B106" s="1">
        <v>2002</v>
      </c>
      <c r="C106" s="31">
        <v>40.9</v>
      </c>
      <c r="D106" s="31">
        <v>42.9</v>
      </c>
      <c r="E106" s="31">
        <v>70.8</v>
      </c>
    </row>
    <row r="107" spans="1:5" ht="16.5">
      <c r="A107" s="1" t="s">
        <v>5</v>
      </c>
      <c r="B107" s="1">
        <v>2003</v>
      </c>
      <c r="C107" s="31">
        <v>42</v>
      </c>
      <c r="D107" s="31">
        <v>42.7</v>
      </c>
      <c r="E107" s="31">
        <v>72.599999999999994</v>
      </c>
    </row>
    <row r="108" spans="1:5" ht="16.5">
      <c r="A108" s="1" t="s">
        <v>5</v>
      </c>
      <c r="B108" s="1">
        <v>2004</v>
      </c>
      <c r="C108" s="31">
        <v>39.299999999999997</v>
      </c>
      <c r="D108" s="31">
        <v>41.4</v>
      </c>
      <c r="E108" s="31">
        <v>68.8</v>
      </c>
    </row>
    <row r="109" spans="1:5" ht="16.5">
      <c r="A109" s="1" t="s">
        <v>5</v>
      </c>
      <c r="B109" s="1">
        <v>2005</v>
      </c>
      <c r="C109" s="31">
        <v>41.2</v>
      </c>
      <c r="D109" s="31">
        <v>38.4</v>
      </c>
      <c r="E109" s="31">
        <v>65.099999999999994</v>
      </c>
    </row>
    <row r="110" spans="1:5" ht="16.5">
      <c r="A110" s="1" t="s">
        <v>5</v>
      </c>
      <c r="B110" s="1">
        <v>2006</v>
      </c>
      <c r="C110" s="31">
        <v>36.5</v>
      </c>
      <c r="D110" s="31">
        <v>36.1</v>
      </c>
      <c r="E110" s="31">
        <v>63.5</v>
      </c>
    </row>
    <row r="111" spans="1:5" ht="16.5">
      <c r="A111" s="1" t="s">
        <v>5</v>
      </c>
      <c r="B111" s="1">
        <v>2007</v>
      </c>
      <c r="C111" s="31">
        <v>32.6</v>
      </c>
      <c r="D111" s="31">
        <v>35.200000000000003</v>
      </c>
      <c r="E111" s="31">
        <v>59.9</v>
      </c>
    </row>
    <row r="112" spans="1:5" ht="16.5">
      <c r="A112" s="1" t="s">
        <v>5</v>
      </c>
      <c r="B112" s="1">
        <v>2008</v>
      </c>
      <c r="C112" s="31">
        <v>29.9</v>
      </c>
      <c r="D112" s="31">
        <v>31.2</v>
      </c>
      <c r="E112" s="31">
        <v>56.2</v>
      </c>
    </row>
    <row r="113" spans="1:5" ht="16.5">
      <c r="A113" s="1" t="s">
        <v>5</v>
      </c>
      <c r="B113" s="1">
        <v>2009</v>
      </c>
      <c r="C113" s="31">
        <v>29.3</v>
      </c>
      <c r="D113" s="31">
        <v>30.8</v>
      </c>
      <c r="E113" s="31">
        <v>56</v>
      </c>
    </row>
    <row r="114" spans="1:5" ht="16.5">
      <c r="A114" s="1" t="s">
        <v>5</v>
      </c>
      <c r="B114" s="1">
        <v>2010</v>
      </c>
      <c r="C114" s="31">
        <v>29.7</v>
      </c>
      <c r="D114" s="31">
        <v>31.5</v>
      </c>
      <c r="E114" s="31">
        <v>53.1</v>
      </c>
    </row>
    <row r="115" spans="1:5" ht="16.5">
      <c r="A115" s="1" t="s">
        <v>5</v>
      </c>
      <c r="B115" s="1">
        <v>2011</v>
      </c>
      <c r="C115" s="31">
        <v>26.4</v>
      </c>
      <c r="D115" s="31">
        <v>30.4</v>
      </c>
      <c r="E115" s="31">
        <v>52.7</v>
      </c>
    </row>
    <row r="116" spans="1:5" ht="16.5">
      <c r="A116" s="1" t="s">
        <v>5</v>
      </c>
      <c r="B116" s="1">
        <v>2012</v>
      </c>
      <c r="C116" s="27">
        <v>28.1</v>
      </c>
      <c r="D116" s="27">
        <v>27.4</v>
      </c>
      <c r="E116" s="27">
        <v>46.9</v>
      </c>
    </row>
    <row r="118" spans="1:5" ht="16.5">
      <c r="A118" s="3" t="s">
        <v>95</v>
      </c>
    </row>
    <row r="119" spans="1:5" ht="16.5">
      <c r="A119" s="3" t="s">
        <v>98</v>
      </c>
    </row>
    <row r="120" spans="1:5" ht="16.5">
      <c r="A120" s="3"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workbookViewId="0"/>
  </sheetViews>
  <sheetFormatPr defaultRowHeight="15"/>
  <cols>
    <col min="1" max="5" width="8.85546875" style="27"/>
  </cols>
  <sheetData>
    <row r="1" spans="1:5">
      <c r="A1" s="27" t="s">
        <v>83</v>
      </c>
    </row>
    <row r="2" spans="1:5">
      <c r="A2" s="27" t="s">
        <v>84</v>
      </c>
    </row>
    <row r="4" spans="1:5" ht="16.5">
      <c r="A4" s="5" t="s">
        <v>12</v>
      </c>
      <c r="B4" s="3" t="s">
        <v>13</v>
      </c>
      <c r="C4" s="3">
        <v>2001</v>
      </c>
      <c r="D4" s="3">
        <v>2006</v>
      </c>
      <c r="E4" s="3">
        <v>2011</v>
      </c>
    </row>
    <row r="5" spans="1:5" ht="16.5">
      <c r="A5" s="3" t="s">
        <v>14</v>
      </c>
      <c r="B5" s="3">
        <v>1</v>
      </c>
      <c r="C5" s="32">
        <v>288.14</v>
      </c>
      <c r="D5" s="32">
        <v>272.85000000000002</v>
      </c>
      <c r="E5" s="32">
        <v>272.14</v>
      </c>
    </row>
    <row r="6" spans="1:5" ht="16.5">
      <c r="A6" s="3" t="s">
        <v>14</v>
      </c>
      <c r="B6" s="3">
        <v>2</v>
      </c>
      <c r="C6" s="32">
        <v>482.31</v>
      </c>
      <c r="D6" s="32">
        <v>455.43</v>
      </c>
      <c r="E6" s="32">
        <v>420.9</v>
      </c>
    </row>
    <row r="7" spans="1:5" ht="16.5">
      <c r="A7" s="3" t="s">
        <v>14</v>
      </c>
      <c r="B7" s="3">
        <v>3</v>
      </c>
      <c r="C7" s="32">
        <v>447.9</v>
      </c>
      <c r="D7" s="32">
        <v>440.46</v>
      </c>
      <c r="E7" s="32">
        <v>378.73</v>
      </c>
    </row>
    <row r="8" spans="1:5" ht="16.5">
      <c r="A8" s="3" t="s">
        <v>14</v>
      </c>
      <c r="B8" s="3">
        <v>4</v>
      </c>
      <c r="C8" s="32">
        <v>378.73</v>
      </c>
      <c r="D8" s="32">
        <v>377.31</v>
      </c>
      <c r="E8" s="32">
        <v>327.84</v>
      </c>
    </row>
    <row r="9" spans="1:5" ht="16.5">
      <c r="A9" s="3" t="s">
        <v>14</v>
      </c>
      <c r="B9" s="3">
        <v>5</v>
      </c>
      <c r="C9" s="32">
        <v>352.15</v>
      </c>
      <c r="D9" s="32">
        <v>326.16000000000003</v>
      </c>
      <c r="E9" s="32">
        <v>289</v>
      </c>
    </row>
    <row r="10" spans="1:5" ht="16.5">
      <c r="A10" s="3" t="s">
        <v>14</v>
      </c>
      <c r="B10" s="3">
        <v>6</v>
      </c>
      <c r="C10" s="32">
        <v>315.3</v>
      </c>
      <c r="D10" s="32">
        <v>304.89</v>
      </c>
      <c r="E10" s="32">
        <v>263.02999999999997</v>
      </c>
    </row>
    <row r="11" spans="1:5" ht="16.5">
      <c r="A11" s="3" t="s">
        <v>14</v>
      </c>
      <c r="B11" s="3">
        <v>7</v>
      </c>
      <c r="C11" s="32">
        <v>291.14</v>
      </c>
      <c r="D11" s="32">
        <v>282.63</v>
      </c>
      <c r="E11" s="32">
        <v>236.68</v>
      </c>
    </row>
    <row r="12" spans="1:5" ht="16.5">
      <c r="A12" s="3" t="s">
        <v>14</v>
      </c>
      <c r="B12" s="3">
        <v>8</v>
      </c>
      <c r="C12" s="32">
        <v>272.19</v>
      </c>
      <c r="D12" s="32">
        <v>266.95</v>
      </c>
      <c r="E12" s="32">
        <v>231.85</v>
      </c>
    </row>
    <row r="13" spans="1:5" ht="16.5">
      <c r="A13" s="3" t="s">
        <v>14</v>
      </c>
      <c r="B13" s="3">
        <v>9</v>
      </c>
      <c r="C13" s="32">
        <v>264.81</v>
      </c>
      <c r="D13" s="32">
        <v>235.68</v>
      </c>
      <c r="E13" s="32">
        <v>213.83</v>
      </c>
    </row>
    <row r="14" spans="1:5" ht="16.5">
      <c r="A14" s="3" t="s">
        <v>14</v>
      </c>
      <c r="B14" s="3">
        <v>10</v>
      </c>
      <c r="C14" s="32">
        <v>253.04</v>
      </c>
      <c r="D14" s="32">
        <v>232.95</v>
      </c>
      <c r="E14" s="32">
        <v>195.11</v>
      </c>
    </row>
    <row r="15" spans="1:5" ht="16.5">
      <c r="A15" s="3" t="s">
        <v>14</v>
      </c>
      <c r="B15" s="3">
        <v>11</v>
      </c>
      <c r="C15" s="32">
        <v>258.41000000000003</v>
      </c>
      <c r="D15" s="32">
        <v>246.42</v>
      </c>
      <c r="E15" s="32">
        <v>198.85</v>
      </c>
    </row>
    <row r="16" spans="1:5" ht="16.5">
      <c r="A16" s="3" t="s">
        <v>14</v>
      </c>
      <c r="B16" s="3">
        <v>12</v>
      </c>
      <c r="C16" s="32">
        <v>238.42</v>
      </c>
      <c r="D16" s="32">
        <v>212.68</v>
      </c>
      <c r="E16" s="32">
        <v>193.01</v>
      </c>
    </row>
    <row r="17" spans="1:5" ht="16.5">
      <c r="A17" s="3" t="s">
        <v>15</v>
      </c>
      <c r="B17" s="3">
        <v>1</v>
      </c>
      <c r="C17" s="32">
        <v>164.99</v>
      </c>
      <c r="D17" s="32">
        <v>132.07</v>
      </c>
      <c r="E17" s="32">
        <v>118.21</v>
      </c>
    </row>
    <row r="18" spans="1:5" ht="16.5">
      <c r="A18" s="3" t="s">
        <v>15</v>
      </c>
      <c r="B18" s="3">
        <v>2</v>
      </c>
      <c r="C18" s="32">
        <v>226.33</v>
      </c>
      <c r="D18" s="32">
        <v>187.86</v>
      </c>
      <c r="E18" s="32">
        <v>162.58000000000001</v>
      </c>
    </row>
    <row r="19" spans="1:5" ht="16.5">
      <c r="A19" s="3" t="s">
        <v>15</v>
      </c>
      <c r="B19" s="3">
        <v>3</v>
      </c>
      <c r="C19" s="32">
        <v>204.76</v>
      </c>
      <c r="D19" s="32">
        <v>170.63</v>
      </c>
      <c r="E19" s="32">
        <v>127.23</v>
      </c>
    </row>
    <row r="20" spans="1:5" ht="16.5">
      <c r="A20" s="3" t="s">
        <v>15</v>
      </c>
      <c r="B20" s="3">
        <v>4</v>
      </c>
      <c r="C20" s="32">
        <v>173.91</v>
      </c>
      <c r="D20" s="32">
        <v>141.55000000000001</v>
      </c>
      <c r="E20" s="32">
        <v>114.29</v>
      </c>
    </row>
    <row r="21" spans="1:5" ht="16.5">
      <c r="A21" s="3" t="s">
        <v>15</v>
      </c>
      <c r="B21" s="3">
        <v>5</v>
      </c>
      <c r="C21" s="32">
        <v>153.94999999999999</v>
      </c>
      <c r="D21" s="32">
        <v>118.5</v>
      </c>
      <c r="E21" s="32">
        <v>101.61</v>
      </c>
    </row>
    <row r="22" spans="1:5" ht="16.5">
      <c r="A22" s="3" t="s">
        <v>15</v>
      </c>
      <c r="B22" s="3">
        <v>6</v>
      </c>
      <c r="C22" s="32">
        <v>143</v>
      </c>
      <c r="D22" s="32">
        <v>123.99</v>
      </c>
      <c r="E22" s="32">
        <v>93.57</v>
      </c>
    </row>
    <row r="23" spans="1:5" ht="16.5">
      <c r="A23" s="3" t="s">
        <v>15</v>
      </c>
      <c r="B23" s="3">
        <v>7</v>
      </c>
      <c r="C23" s="32">
        <v>137.96</v>
      </c>
      <c r="D23" s="32">
        <v>108.48</v>
      </c>
      <c r="E23" s="32">
        <v>88.18</v>
      </c>
    </row>
    <row r="24" spans="1:5" ht="16.5">
      <c r="A24" s="3" t="s">
        <v>15</v>
      </c>
      <c r="B24" s="3">
        <v>8</v>
      </c>
      <c r="C24" s="32">
        <v>126.11</v>
      </c>
      <c r="D24" s="32">
        <v>95.45</v>
      </c>
      <c r="E24" s="32">
        <v>84.18</v>
      </c>
    </row>
    <row r="25" spans="1:5" ht="16.5">
      <c r="A25" s="3" t="s">
        <v>15</v>
      </c>
      <c r="B25" s="3">
        <v>9</v>
      </c>
      <c r="C25" s="32">
        <v>125.92</v>
      </c>
      <c r="D25" s="32">
        <v>99.36</v>
      </c>
      <c r="E25" s="32">
        <v>80.349999999999994</v>
      </c>
    </row>
    <row r="26" spans="1:5" ht="16.5">
      <c r="A26" s="3" t="s">
        <v>15</v>
      </c>
      <c r="B26" s="3">
        <v>10</v>
      </c>
      <c r="C26" s="32">
        <v>121.24</v>
      </c>
      <c r="D26" s="32">
        <v>86.07</v>
      </c>
      <c r="E26" s="32">
        <v>75.22</v>
      </c>
    </row>
    <row r="27" spans="1:5" ht="16.5">
      <c r="A27" s="3" t="s">
        <v>15</v>
      </c>
      <c r="B27" s="3">
        <v>11</v>
      </c>
      <c r="C27" s="32">
        <v>123.71</v>
      </c>
      <c r="D27" s="32">
        <v>97.45</v>
      </c>
      <c r="E27" s="32">
        <v>77.5</v>
      </c>
    </row>
    <row r="28" spans="1:5" ht="16.5">
      <c r="A28" s="3" t="s">
        <v>15</v>
      </c>
      <c r="B28" s="3">
        <v>12</v>
      </c>
      <c r="C28" s="32">
        <v>112.03</v>
      </c>
      <c r="D28" s="32">
        <v>83.2</v>
      </c>
      <c r="E28" s="32">
        <v>78.5</v>
      </c>
    </row>
    <row r="29" spans="1:5" ht="16.5">
      <c r="A29" s="3" t="s">
        <v>16</v>
      </c>
      <c r="B29" s="3">
        <v>1</v>
      </c>
      <c r="C29" s="32">
        <v>28.47</v>
      </c>
      <c r="D29" s="32">
        <v>24.97</v>
      </c>
      <c r="E29" s="32">
        <v>20.45</v>
      </c>
    </row>
    <row r="30" spans="1:5" ht="16.5">
      <c r="A30" s="3" t="s">
        <v>16</v>
      </c>
      <c r="B30" s="3">
        <v>2</v>
      </c>
      <c r="C30" s="32">
        <v>64.72</v>
      </c>
      <c r="D30" s="32">
        <v>50.49</v>
      </c>
      <c r="E30" s="32">
        <v>34.67</v>
      </c>
    </row>
    <row r="31" spans="1:5" ht="16.5">
      <c r="A31" s="3" t="s">
        <v>16</v>
      </c>
      <c r="B31" s="3">
        <v>3</v>
      </c>
      <c r="C31" s="32">
        <v>64.83</v>
      </c>
      <c r="D31" s="32">
        <v>49.16</v>
      </c>
      <c r="E31" s="32">
        <v>38.42</v>
      </c>
    </row>
    <row r="32" spans="1:5" ht="16.5">
      <c r="A32" s="3" t="s">
        <v>16</v>
      </c>
      <c r="B32" s="3">
        <v>4</v>
      </c>
      <c r="C32" s="32">
        <v>52.95</v>
      </c>
      <c r="D32" s="32">
        <v>45.94</v>
      </c>
      <c r="E32" s="32">
        <v>31.53</v>
      </c>
    </row>
    <row r="33" spans="1:5" ht="16.5">
      <c r="A33" s="3" t="s">
        <v>16</v>
      </c>
      <c r="B33" s="3">
        <v>5</v>
      </c>
      <c r="C33" s="32">
        <v>52.33</v>
      </c>
      <c r="D33" s="32">
        <v>38.700000000000003</v>
      </c>
      <c r="E33" s="32">
        <v>31.5</v>
      </c>
    </row>
    <row r="34" spans="1:5" ht="16.5">
      <c r="A34" s="3" t="s">
        <v>16</v>
      </c>
      <c r="B34" s="3">
        <v>6</v>
      </c>
      <c r="C34" s="32">
        <v>45.31</v>
      </c>
      <c r="D34" s="32">
        <v>33.85</v>
      </c>
      <c r="E34" s="32">
        <v>24.08</v>
      </c>
    </row>
    <row r="35" spans="1:5" ht="16.5">
      <c r="A35" s="3" t="s">
        <v>16</v>
      </c>
      <c r="B35" s="3">
        <v>7</v>
      </c>
      <c r="C35" s="32">
        <v>44.66</v>
      </c>
      <c r="D35" s="32">
        <v>35.82</v>
      </c>
      <c r="E35" s="32">
        <v>21.31</v>
      </c>
    </row>
    <row r="36" spans="1:5" ht="16.5">
      <c r="A36" s="3" t="s">
        <v>16</v>
      </c>
      <c r="B36" s="3">
        <v>8</v>
      </c>
      <c r="C36" s="32">
        <v>41.83</v>
      </c>
      <c r="D36" s="32">
        <v>33.53</v>
      </c>
      <c r="E36" s="32">
        <v>22.52</v>
      </c>
    </row>
    <row r="37" spans="1:5" ht="16.5">
      <c r="A37" s="3" t="s">
        <v>16</v>
      </c>
      <c r="B37" s="3">
        <v>9</v>
      </c>
      <c r="C37" s="32">
        <v>39.57</v>
      </c>
      <c r="D37" s="32">
        <v>25.95</v>
      </c>
      <c r="E37" s="32">
        <v>18.13</v>
      </c>
    </row>
    <row r="38" spans="1:5" ht="16.5">
      <c r="A38" s="3" t="s">
        <v>16</v>
      </c>
      <c r="B38" s="3">
        <v>10</v>
      </c>
      <c r="C38" s="32">
        <v>32.96</v>
      </c>
      <c r="D38" s="32">
        <v>29.42</v>
      </c>
      <c r="E38" s="32">
        <v>20.7</v>
      </c>
    </row>
    <row r="39" spans="1:5" ht="16.5">
      <c r="A39" s="3" t="s">
        <v>16</v>
      </c>
      <c r="B39" s="3">
        <v>11</v>
      </c>
      <c r="C39" s="32">
        <v>36.1</v>
      </c>
      <c r="D39" s="32">
        <v>28.04</v>
      </c>
      <c r="E39" s="32">
        <v>20.95</v>
      </c>
    </row>
    <row r="40" spans="1:5" ht="16.5">
      <c r="A40" s="3" t="s">
        <v>16</v>
      </c>
      <c r="B40" s="3">
        <v>12</v>
      </c>
      <c r="C40" s="32">
        <v>39.1</v>
      </c>
      <c r="D40" s="32">
        <v>26.55</v>
      </c>
      <c r="E40" s="32">
        <v>17.350000000000001</v>
      </c>
    </row>
    <row r="41" spans="1:5" ht="16.5">
      <c r="A41" s="3" t="s">
        <v>17</v>
      </c>
      <c r="B41" s="3">
        <v>1</v>
      </c>
      <c r="C41" s="32">
        <v>94.62</v>
      </c>
      <c r="D41" s="32">
        <v>115.82</v>
      </c>
      <c r="E41" s="32">
        <v>133.52000000000001</v>
      </c>
    </row>
    <row r="42" spans="1:5" ht="16.5">
      <c r="A42" s="3" t="s">
        <v>17</v>
      </c>
      <c r="B42" s="3">
        <v>2</v>
      </c>
      <c r="C42" s="32">
        <v>191.07</v>
      </c>
      <c r="D42" s="32">
        <v>217.1</v>
      </c>
      <c r="E42" s="32">
        <v>223.92</v>
      </c>
    </row>
    <row r="43" spans="1:5" ht="16.5">
      <c r="A43" s="3" t="s">
        <v>17</v>
      </c>
      <c r="B43" s="3">
        <v>3</v>
      </c>
      <c r="C43" s="32">
        <v>178.05</v>
      </c>
      <c r="D43" s="32">
        <v>220.84</v>
      </c>
      <c r="E43" s="32">
        <v>213.7</v>
      </c>
    </row>
    <row r="44" spans="1:5" ht="16.5">
      <c r="A44" s="3" t="s">
        <v>17</v>
      </c>
      <c r="B44" s="3">
        <v>4</v>
      </c>
      <c r="C44" s="32">
        <v>151.58000000000001</v>
      </c>
      <c r="D44" s="32">
        <v>190.07</v>
      </c>
      <c r="E44" s="32">
        <v>182.7</v>
      </c>
    </row>
    <row r="45" spans="1:5" ht="16.5">
      <c r="A45" s="3" t="s">
        <v>17</v>
      </c>
      <c r="B45" s="3">
        <v>5</v>
      </c>
      <c r="C45" s="32">
        <v>145.62</v>
      </c>
      <c r="D45" s="32">
        <v>169.3</v>
      </c>
      <c r="E45" s="32">
        <v>156.49</v>
      </c>
    </row>
    <row r="46" spans="1:5" ht="16.5">
      <c r="A46" s="3" t="s">
        <v>17</v>
      </c>
      <c r="B46" s="3">
        <v>6</v>
      </c>
      <c r="C46" s="32">
        <v>126.67</v>
      </c>
      <c r="D46" s="32">
        <v>147.22999999999999</v>
      </c>
      <c r="E46" s="32">
        <v>146.07</v>
      </c>
    </row>
    <row r="47" spans="1:5" ht="16.5">
      <c r="A47" s="3" t="s">
        <v>17</v>
      </c>
      <c r="B47" s="3">
        <v>7</v>
      </c>
      <c r="C47" s="32">
        <v>108.03</v>
      </c>
      <c r="D47" s="32">
        <v>138.56</v>
      </c>
      <c r="E47" s="32">
        <v>127.76</v>
      </c>
    </row>
    <row r="48" spans="1:5" ht="16.5">
      <c r="A48" s="3" t="s">
        <v>17</v>
      </c>
      <c r="B48" s="3">
        <v>8</v>
      </c>
      <c r="C48" s="32">
        <v>103.81</v>
      </c>
      <c r="D48" s="32">
        <v>138.35</v>
      </c>
      <c r="E48" s="32">
        <v>125.76</v>
      </c>
    </row>
    <row r="49" spans="1:5" ht="16.5">
      <c r="A49" s="3" t="s">
        <v>17</v>
      </c>
      <c r="B49" s="3">
        <v>9</v>
      </c>
      <c r="C49" s="32">
        <v>98.84</v>
      </c>
      <c r="D49" s="32">
        <v>110.47</v>
      </c>
      <c r="E49" s="32">
        <v>115.93</v>
      </c>
    </row>
    <row r="50" spans="1:5" ht="16.5">
      <c r="A50" s="3" t="s">
        <v>17</v>
      </c>
      <c r="B50" s="3">
        <v>10</v>
      </c>
      <c r="C50" s="32">
        <v>98.45</v>
      </c>
      <c r="D50" s="32">
        <v>117.76</v>
      </c>
      <c r="E50" s="32">
        <v>99.57</v>
      </c>
    </row>
    <row r="51" spans="1:5" ht="16.5">
      <c r="A51" s="3" t="s">
        <v>17</v>
      </c>
      <c r="B51" s="3">
        <v>11</v>
      </c>
      <c r="C51" s="32">
        <v>98.11</v>
      </c>
      <c r="D51" s="32">
        <v>121.18</v>
      </c>
      <c r="E51" s="32">
        <v>100.76</v>
      </c>
    </row>
    <row r="52" spans="1:5" ht="16.5">
      <c r="A52" s="3" t="s">
        <v>17</v>
      </c>
      <c r="B52" s="3">
        <v>12</v>
      </c>
      <c r="C52" s="32">
        <v>86.71</v>
      </c>
      <c r="D52" s="32">
        <v>103.11</v>
      </c>
      <c r="E52" s="32">
        <v>97.52</v>
      </c>
    </row>
    <row r="54" spans="1:5" ht="16.5">
      <c r="A54" s="3" t="s">
        <v>95</v>
      </c>
    </row>
    <row r="55" spans="1:5" ht="16.5">
      <c r="A55" s="3" t="s">
        <v>100</v>
      </c>
    </row>
    <row r="56" spans="1:5" ht="16.5">
      <c r="A56" s="3" t="s">
        <v>101</v>
      </c>
    </row>
    <row r="57" spans="1:5" ht="16.5">
      <c r="A57" s="3"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heetViews>
  <sheetFormatPr defaultRowHeight="15"/>
  <cols>
    <col min="1" max="5" width="8.85546875" style="27"/>
  </cols>
  <sheetData>
    <row r="1" spans="1:5">
      <c r="A1" s="27" t="s">
        <v>85</v>
      </c>
    </row>
    <row r="2" spans="1:5">
      <c r="A2" s="27" t="s">
        <v>86</v>
      </c>
    </row>
    <row r="4" spans="1:5" ht="16.5">
      <c r="A4" s="3" t="s">
        <v>114</v>
      </c>
      <c r="B4" s="3" t="s">
        <v>6</v>
      </c>
      <c r="C4" s="3" t="s">
        <v>7</v>
      </c>
      <c r="D4" s="3" t="s">
        <v>5</v>
      </c>
      <c r="E4" s="3" t="s">
        <v>8</v>
      </c>
    </row>
    <row r="5" spans="1:5" ht="16.5">
      <c r="A5" s="5" t="s">
        <v>115</v>
      </c>
      <c r="B5" s="27">
        <v>25.6</v>
      </c>
      <c r="C5" s="27">
        <v>46.6</v>
      </c>
      <c r="D5" s="27">
        <v>4.9000000000000004</v>
      </c>
      <c r="E5" s="32">
        <v>6</v>
      </c>
    </row>
    <row r="6" spans="1:5" ht="16.5">
      <c r="A6" s="3" t="s">
        <v>9</v>
      </c>
      <c r="B6" s="27">
        <v>41.5</v>
      </c>
      <c r="C6" s="27">
        <v>70.8</v>
      </c>
      <c r="D6" s="27">
        <v>8</v>
      </c>
      <c r="E6" s="32">
        <v>11</v>
      </c>
    </row>
    <row r="7" spans="1:5" ht="16.5">
      <c r="A7" s="3" t="s">
        <v>10</v>
      </c>
      <c r="B7" s="27">
        <v>94.9</v>
      </c>
      <c r="C7" s="27">
        <v>137.69999999999999</v>
      </c>
      <c r="D7" s="27">
        <v>22.2</v>
      </c>
      <c r="E7" s="32">
        <v>21.5</v>
      </c>
    </row>
    <row r="8" spans="1:5" ht="16.5">
      <c r="A8" s="3" t="s">
        <v>11</v>
      </c>
      <c r="B8" s="27">
        <v>249.4</v>
      </c>
      <c r="C8" s="27">
        <v>287.10000000000002</v>
      </c>
      <c r="D8" s="27">
        <v>62.3</v>
      </c>
      <c r="E8" s="32">
        <v>47.4</v>
      </c>
    </row>
    <row r="10" spans="1:5" ht="16.5">
      <c r="A10" s="3" t="s">
        <v>95</v>
      </c>
    </row>
    <row r="11" spans="1:5" ht="16.5">
      <c r="A11" s="3" t="s">
        <v>103</v>
      </c>
    </row>
    <row r="12" spans="1:5" ht="16.5">
      <c r="A12" s="3" t="s">
        <v>104</v>
      </c>
    </row>
    <row r="13" spans="1:5" ht="16.5">
      <c r="A13" s="3"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sheetViews>
  <sheetFormatPr defaultRowHeight="15"/>
  <cols>
    <col min="1" max="1" width="9.5703125" style="27" customWidth="1"/>
    <col min="2" max="5" width="8.85546875" style="27"/>
  </cols>
  <sheetData>
    <row r="1" spans="1:5">
      <c r="A1" s="27" t="s">
        <v>132</v>
      </c>
    </row>
    <row r="2" spans="1:5">
      <c r="A2" s="27" t="s">
        <v>87</v>
      </c>
    </row>
    <row r="5" spans="1:5" ht="16.5">
      <c r="A5" s="3" t="s">
        <v>114</v>
      </c>
      <c r="B5" s="3" t="s">
        <v>128</v>
      </c>
      <c r="C5" s="3" t="s">
        <v>127</v>
      </c>
      <c r="D5" s="3" t="s">
        <v>20</v>
      </c>
      <c r="E5" s="3" t="s">
        <v>21</v>
      </c>
    </row>
    <row r="6" spans="1:5" ht="16.5">
      <c r="A6" s="3" t="s">
        <v>113</v>
      </c>
      <c r="B6" s="3"/>
      <c r="C6" s="3" t="s">
        <v>6</v>
      </c>
      <c r="D6" s="26">
        <v>156.53</v>
      </c>
      <c r="E6" s="26">
        <v>142.79</v>
      </c>
    </row>
    <row r="7" spans="1:5" ht="16.5">
      <c r="A7" s="3" t="s">
        <v>113</v>
      </c>
      <c r="B7" s="3"/>
      <c r="C7" s="3" t="s">
        <v>23</v>
      </c>
      <c r="D7" s="26">
        <v>202.91</v>
      </c>
      <c r="E7" s="26">
        <v>177.67</v>
      </c>
    </row>
    <row r="8" spans="1:5" ht="16.5">
      <c r="A8" s="3" t="s">
        <v>113</v>
      </c>
      <c r="B8" s="3"/>
      <c r="C8" s="3" t="s">
        <v>5</v>
      </c>
      <c r="D8" s="26">
        <v>54.3</v>
      </c>
      <c r="E8" s="26">
        <v>46.72</v>
      </c>
    </row>
    <row r="9" spans="1:5" ht="16.5">
      <c r="A9" s="3" t="s">
        <v>113</v>
      </c>
      <c r="B9" s="3" t="s">
        <v>8</v>
      </c>
      <c r="C9" s="3" t="s">
        <v>67</v>
      </c>
      <c r="D9" s="26">
        <v>75.08</v>
      </c>
      <c r="E9" s="26">
        <v>68.89</v>
      </c>
    </row>
    <row r="10" spans="1:5" ht="16.5">
      <c r="A10" s="3" t="s">
        <v>113</v>
      </c>
      <c r="B10" s="3" t="s">
        <v>8</v>
      </c>
      <c r="C10" s="3" t="s">
        <v>57</v>
      </c>
      <c r="D10" s="26">
        <v>37.6</v>
      </c>
      <c r="E10" s="26">
        <v>26.96</v>
      </c>
    </row>
    <row r="11" spans="1:5" ht="16.5">
      <c r="A11" s="3" t="s">
        <v>113</v>
      </c>
      <c r="B11" s="3" t="s">
        <v>8</v>
      </c>
      <c r="C11" s="3" t="s">
        <v>66</v>
      </c>
      <c r="D11" s="26">
        <v>99.76</v>
      </c>
      <c r="E11" s="26">
        <v>91.36</v>
      </c>
    </row>
    <row r="12" spans="1:5" ht="16.5">
      <c r="A12" s="3" t="s">
        <v>113</v>
      </c>
      <c r="B12" s="3" t="s">
        <v>8</v>
      </c>
      <c r="C12" s="3" t="s">
        <v>65</v>
      </c>
      <c r="D12" s="26">
        <v>72.930000000000007</v>
      </c>
      <c r="E12" s="26">
        <v>53.38</v>
      </c>
    </row>
    <row r="13" spans="1:5" ht="16.5">
      <c r="A13" s="3" t="s">
        <v>113</v>
      </c>
      <c r="B13" s="3" t="s">
        <v>8</v>
      </c>
      <c r="C13" s="3" t="s">
        <v>28</v>
      </c>
      <c r="D13" s="26">
        <v>88.76</v>
      </c>
      <c r="E13" s="26">
        <v>93.36</v>
      </c>
    </row>
    <row r="14" spans="1:5" ht="16.5">
      <c r="A14" s="3" t="s">
        <v>29</v>
      </c>
      <c r="B14" s="3"/>
      <c r="C14" s="3" t="s">
        <v>6</v>
      </c>
      <c r="D14" s="26">
        <v>214.33</v>
      </c>
      <c r="E14" s="26">
        <v>207.7</v>
      </c>
    </row>
    <row r="15" spans="1:5" ht="16.5">
      <c r="A15" s="3" t="s">
        <v>29</v>
      </c>
      <c r="B15" s="3"/>
      <c r="C15" s="3" t="s">
        <v>23</v>
      </c>
      <c r="D15" s="26">
        <v>249.66</v>
      </c>
      <c r="E15" s="26">
        <v>235.73</v>
      </c>
    </row>
    <row r="16" spans="1:5" ht="16.5">
      <c r="A16" s="3" t="s">
        <v>29</v>
      </c>
      <c r="B16" s="3"/>
      <c r="C16" s="3" t="s">
        <v>5</v>
      </c>
      <c r="D16" s="26">
        <v>83.45</v>
      </c>
      <c r="E16" s="26">
        <v>69.25</v>
      </c>
    </row>
    <row r="17" spans="1:5" ht="16.5">
      <c r="A17" s="3" t="s">
        <v>29</v>
      </c>
      <c r="B17" s="3" t="s">
        <v>8</v>
      </c>
      <c r="C17" s="3" t="s">
        <v>67</v>
      </c>
      <c r="D17" s="26">
        <v>86.53</v>
      </c>
      <c r="E17" s="26">
        <v>89.14</v>
      </c>
    </row>
    <row r="18" spans="1:5" ht="16.5">
      <c r="A18" s="3" t="s">
        <v>29</v>
      </c>
      <c r="B18" s="3" t="s">
        <v>8</v>
      </c>
      <c r="C18" s="3" t="s">
        <v>57</v>
      </c>
      <c r="D18" s="26">
        <v>56.93</v>
      </c>
      <c r="E18" s="26">
        <v>42.68</v>
      </c>
    </row>
    <row r="19" spans="1:5" ht="16.5">
      <c r="A19" s="3" t="s">
        <v>29</v>
      </c>
      <c r="B19" s="3" t="s">
        <v>8</v>
      </c>
      <c r="C19" s="3" t="s">
        <v>66</v>
      </c>
      <c r="D19" s="26">
        <v>134.41</v>
      </c>
      <c r="E19" s="26">
        <v>116.44</v>
      </c>
    </row>
    <row r="20" spans="1:5" ht="16.5">
      <c r="A20" s="3" t="s">
        <v>29</v>
      </c>
      <c r="B20" s="3" t="s">
        <v>8</v>
      </c>
      <c r="C20" s="3" t="s">
        <v>65</v>
      </c>
      <c r="D20" s="26">
        <v>100.53</v>
      </c>
      <c r="E20" s="26">
        <v>77.099999999999994</v>
      </c>
    </row>
    <row r="21" spans="1:5" ht="16.5">
      <c r="A21" s="3" t="s">
        <v>29</v>
      </c>
      <c r="B21" s="3" t="s">
        <v>8</v>
      </c>
      <c r="C21" s="3" t="s">
        <v>28</v>
      </c>
      <c r="D21" s="26">
        <v>116.82</v>
      </c>
      <c r="E21" s="26">
        <v>123.95</v>
      </c>
    </row>
    <row r="22" spans="1:5" ht="16.5">
      <c r="A22" s="3" t="s">
        <v>30</v>
      </c>
      <c r="B22" s="3"/>
      <c r="C22" s="3" t="s">
        <v>6</v>
      </c>
      <c r="D22" s="26">
        <v>353.08</v>
      </c>
      <c r="E22" s="26">
        <v>329.24</v>
      </c>
    </row>
    <row r="23" spans="1:5" ht="16.5">
      <c r="A23" s="3" t="s">
        <v>30</v>
      </c>
      <c r="B23" s="3"/>
      <c r="C23" s="3" t="s">
        <v>23</v>
      </c>
      <c r="D23" s="26">
        <v>366.73</v>
      </c>
      <c r="E23" s="26">
        <v>336.68</v>
      </c>
    </row>
    <row r="24" spans="1:5" ht="16.5">
      <c r="A24" s="3" t="s">
        <v>30</v>
      </c>
      <c r="B24" s="3"/>
      <c r="C24" s="3" t="s">
        <v>5</v>
      </c>
      <c r="D24" s="26">
        <v>120.05</v>
      </c>
      <c r="E24" s="26">
        <v>142.06</v>
      </c>
    </row>
    <row r="25" spans="1:5" ht="16.5">
      <c r="A25" s="3" t="s">
        <v>30</v>
      </c>
      <c r="B25" s="3" t="s">
        <v>8</v>
      </c>
      <c r="C25" s="3" t="s">
        <v>67</v>
      </c>
      <c r="D25" s="26">
        <v>166.46</v>
      </c>
      <c r="E25" s="26">
        <v>168.44</v>
      </c>
    </row>
    <row r="26" spans="1:5" ht="16.5">
      <c r="A26" s="3" t="s">
        <v>30</v>
      </c>
      <c r="B26" s="3" t="s">
        <v>8</v>
      </c>
      <c r="C26" s="3" t="s">
        <v>57</v>
      </c>
      <c r="D26" s="26">
        <v>148.12</v>
      </c>
      <c r="E26" s="26">
        <v>129.13</v>
      </c>
    </row>
    <row r="27" spans="1:5" ht="16.5">
      <c r="A27" s="3" t="s">
        <v>30</v>
      </c>
      <c r="B27" s="3" t="s">
        <v>8</v>
      </c>
      <c r="C27" s="3" t="s">
        <v>66</v>
      </c>
      <c r="D27" s="26">
        <v>268.19</v>
      </c>
      <c r="E27" s="26">
        <v>242.39</v>
      </c>
    </row>
    <row r="28" spans="1:5" ht="16.5">
      <c r="A28" s="3" t="s">
        <v>30</v>
      </c>
      <c r="B28" s="3" t="s">
        <v>8</v>
      </c>
      <c r="C28" s="3" t="s">
        <v>65</v>
      </c>
      <c r="D28" s="26">
        <v>212.68</v>
      </c>
      <c r="E28" s="26">
        <v>186.35</v>
      </c>
    </row>
    <row r="29" spans="1:5" ht="16.5">
      <c r="A29" s="3" t="s">
        <v>30</v>
      </c>
      <c r="B29" s="3" t="s">
        <v>8</v>
      </c>
      <c r="C29" s="3" t="s">
        <v>28</v>
      </c>
      <c r="D29" s="26">
        <v>252.79</v>
      </c>
      <c r="E29" s="26">
        <v>238.83</v>
      </c>
    </row>
    <row r="31" spans="1:5" ht="16.5">
      <c r="A31" s="3" t="s">
        <v>95</v>
      </c>
    </row>
    <row r="32" spans="1:5" ht="16.5">
      <c r="A32" s="3" t="s">
        <v>106</v>
      </c>
    </row>
    <row r="33" spans="1:1" ht="16.5">
      <c r="A33" s="3" t="s">
        <v>107</v>
      </c>
    </row>
    <row r="34" spans="1:1" ht="16.5">
      <c r="A34" s="3" t="s">
        <v>108</v>
      </c>
    </row>
    <row r="35" spans="1:1" ht="16.5">
      <c r="A35" s="3"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workbookViewId="0"/>
  </sheetViews>
  <sheetFormatPr defaultRowHeight="15"/>
  <cols>
    <col min="1" max="3" width="8.85546875" style="27"/>
    <col min="4" max="5" width="8.85546875" style="26"/>
  </cols>
  <sheetData>
    <row r="1" spans="1:5">
      <c r="A1" s="27" t="s">
        <v>88</v>
      </c>
    </row>
    <row r="2" spans="1:5">
      <c r="A2" s="27" t="s">
        <v>87</v>
      </c>
    </row>
    <row r="4" spans="1:5" ht="16.5">
      <c r="A4" s="3" t="s">
        <v>31</v>
      </c>
      <c r="B4" s="3" t="s">
        <v>18</v>
      </c>
      <c r="C4" s="3" t="s">
        <v>19</v>
      </c>
      <c r="D4" s="33" t="s">
        <v>20</v>
      </c>
      <c r="E4" s="33" t="s">
        <v>21</v>
      </c>
    </row>
    <row r="5" spans="1:5" ht="16.5">
      <c r="A5" s="3" t="s">
        <v>35</v>
      </c>
      <c r="B5" s="3"/>
      <c r="C5" s="3" t="s">
        <v>22</v>
      </c>
      <c r="D5" s="26">
        <v>245.98</v>
      </c>
      <c r="E5" s="26">
        <v>227.16</v>
      </c>
    </row>
    <row r="6" spans="1:5" ht="16.5">
      <c r="A6" s="3" t="s">
        <v>35</v>
      </c>
      <c r="B6" s="3"/>
      <c r="C6" s="3" t="s">
        <v>23</v>
      </c>
      <c r="D6" s="26">
        <v>288.91000000000003</v>
      </c>
      <c r="E6" s="26">
        <v>259.83999999999997</v>
      </c>
    </row>
    <row r="7" spans="1:5" ht="16.5">
      <c r="A7" s="3" t="s">
        <v>35</v>
      </c>
      <c r="B7" s="3"/>
      <c r="C7" s="3" t="s">
        <v>5</v>
      </c>
      <c r="D7" s="26">
        <v>82.46</v>
      </c>
      <c r="E7" s="26">
        <v>77.53</v>
      </c>
    </row>
    <row r="8" spans="1:5" ht="16.5">
      <c r="A8" s="3" t="s">
        <v>35</v>
      </c>
      <c r="B8" s="10" t="s">
        <v>8</v>
      </c>
      <c r="C8" s="3" t="s">
        <v>24</v>
      </c>
      <c r="D8" s="26">
        <v>96.73</v>
      </c>
      <c r="E8" s="26">
        <v>93.14</v>
      </c>
    </row>
    <row r="9" spans="1:5" ht="16.5">
      <c r="A9" s="3" t="s">
        <v>35</v>
      </c>
      <c r="B9" s="10" t="s">
        <v>8</v>
      </c>
      <c r="C9" s="3" t="s">
        <v>25</v>
      </c>
      <c r="D9" s="26">
        <v>69.97</v>
      </c>
      <c r="E9" s="26">
        <v>58.11</v>
      </c>
    </row>
    <row r="10" spans="1:5" ht="16.5">
      <c r="A10" s="3" t="s">
        <v>35</v>
      </c>
      <c r="B10" s="10" t="s">
        <v>8</v>
      </c>
      <c r="C10" s="3" t="s">
        <v>26</v>
      </c>
      <c r="D10" s="26">
        <v>153.68</v>
      </c>
      <c r="E10" s="26">
        <v>140.54</v>
      </c>
    </row>
    <row r="11" spans="1:5" ht="16.5">
      <c r="A11" s="3" t="s">
        <v>35</v>
      </c>
      <c r="B11" s="10" t="s">
        <v>8</v>
      </c>
      <c r="C11" s="3" t="s">
        <v>27</v>
      </c>
      <c r="D11" s="26">
        <v>106.77</v>
      </c>
      <c r="E11" s="26">
        <v>87.27</v>
      </c>
    </row>
    <row r="12" spans="1:5" ht="16.5">
      <c r="A12" s="3" t="s">
        <v>35</v>
      </c>
      <c r="B12" s="10" t="s">
        <v>8</v>
      </c>
      <c r="C12" s="3" t="s">
        <v>28</v>
      </c>
      <c r="D12" s="26">
        <v>130.33000000000001</v>
      </c>
      <c r="E12" s="26">
        <v>132.32</v>
      </c>
    </row>
    <row r="13" spans="1:5" ht="16.5">
      <c r="A13" s="3" t="s">
        <v>58</v>
      </c>
      <c r="B13" s="3"/>
      <c r="C13" s="3" t="s">
        <v>22</v>
      </c>
      <c r="D13" s="26">
        <v>197.15</v>
      </c>
      <c r="E13" s="26">
        <v>196.39</v>
      </c>
    </row>
    <row r="14" spans="1:5" ht="16.5">
      <c r="A14" s="3" t="s">
        <v>58</v>
      </c>
      <c r="B14" s="3"/>
      <c r="C14" s="3" t="s">
        <v>23</v>
      </c>
      <c r="D14" s="26">
        <v>210.67</v>
      </c>
      <c r="E14" s="26">
        <v>208.1</v>
      </c>
    </row>
    <row r="15" spans="1:5" ht="16.5">
      <c r="A15" s="3" t="s">
        <v>58</v>
      </c>
      <c r="B15" s="3"/>
      <c r="C15" s="3" t="s">
        <v>5</v>
      </c>
      <c r="D15" s="26">
        <v>89.61</v>
      </c>
      <c r="E15" s="26">
        <v>74.12</v>
      </c>
    </row>
    <row r="16" spans="1:5" ht="16.5">
      <c r="A16" s="3" t="s">
        <v>58</v>
      </c>
      <c r="B16" s="10" t="s">
        <v>8</v>
      </c>
      <c r="C16" s="3" t="s">
        <v>24</v>
      </c>
      <c r="D16" s="26">
        <v>108.09</v>
      </c>
      <c r="E16" s="26">
        <v>117.81</v>
      </c>
    </row>
    <row r="17" spans="1:5" ht="16.5">
      <c r="A17" s="3" t="s">
        <v>58</v>
      </c>
      <c r="B17" s="10" t="s">
        <v>8</v>
      </c>
      <c r="C17" s="3" t="s">
        <v>25</v>
      </c>
      <c r="D17" s="26">
        <v>79.239999999999995</v>
      </c>
      <c r="E17" s="26">
        <v>58.29</v>
      </c>
    </row>
    <row r="18" spans="1:5" ht="16.5">
      <c r="A18" s="3" t="s">
        <v>58</v>
      </c>
      <c r="B18" s="10" t="s">
        <v>8</v>
      </c>
      <c r="C18" s="3" t="s">
        <v>26</v>
      </c>
      <c r="D18" s="26">
        <v>157.99</v>
      </c>
      <c r="E18" s="26">
        <v>133.41999999999999</v>
      </c>
    </row>
    <row r="19" spans="1:5" ht="16.5">
      <c r="A19" s="3" t="s">
        <v>58</v>
      </c>
      <c r="B19" s="10" t="s">
        <v>8</v>
      </c>
      <c r="C19" s="3" t="s">
        <v>27</v>
      </c>
      <c r="D19" s="26">
        <v>145.5</v>
      </c>
      <c r="E19" s="26">
        <v>110.77</v>
      </c>
    </row>
    <row r="20" spans="1:5" ht="16.5">
      <c r="A20" s="3" t="s">
        <v>58</v>
      </c>
      <c r="B20" s="10" t="s">
        <v>8</v>
      </c>
      <c r="C20" s="3" t="s">
        <v>28</v>
      </c>
      <c r="D20" s="26">
        <v>153.06</v>
      </c>
      <c r="E20" s="26">
        <v>171.36</v>
      </c>
    </row>
    <row r="21" spans="1:5" ht="16.5">
      <c r="A21" s="3" t="s">
        <v>112</v>
      </c>
      <c r="B21" s="3"/>
      <c r="C21" s="3" t="s">
        <v>22</v>
      </c>
      <c r="D21" s="26">
        <v>221.51</v>
      </c>
      <c r="E21" s="26">
        <v>212.32</v>
      </c>
    </row>
    <row r="22" spans="1:5" ht="16.5">
      <c r="A22" s="3" t="s">
        <v>112</v>
      </c>
      <c r="B22" s="3"/>
      <c r="C22" s="3" t="s">
        <v>23</v>
      </c>
      <c r="D22" s="26">
        <v>260.95999999999998</v>
      </c>
      <c r="E22" s="26">
        <v>224.88</v>
      </c>
    </row>
    <row r="23" spans="1:5" ht="16.5">
      <c r="A23" s="3" t="s">
        <v>112</v>
      </c>
      <c r="B23" s="3"/>
      <c r="C23" s="3" t="s">
        <v>5</v>
      </c>
      <c r="D23" s="26">
        <v>75.94</v>
      </c>
      <c r="E23" s="26">
        <v>355.44</v>
      </c>
    </row>
    <row r="24" spans="1:5" ht="16.5">
      <c r="A24" s="3" t="s">
        <v>112</v>
      </c>
      <c r="B24" s="10" t="s">
        <v>8</v>
      </c>
      <c r="C24" s="3" t="s">
        <v>24</v>
      </c>
      <c r="D24" s="26">
        <v>151.44999999999999</v>
      </c>
      <c r="E24" s="26">
        <v>138.13999999999999</v>
      </c>
    </row>
    <row r="25" spans="1:5" ht="16.5">
      <c r="A25" s="3" t="s">
        <v>112</v>
      </c>
      <c r="B25" s="10" t="s">
        <v>8</v>
      </c>
      <c r="C25" s="3" t="s">
        <v>25</v>
      </c>
      <c r="D25" s="26">
        <v>70.48</v>
      </c>
      <c r="E25" s="26">
        <v>70.06</v>
      </c>
    </row>
    <row r="26" spans="1:5" ht="16.5">
      <c r="A26" s="3" t="s">
        <v>112</v>
      </c>
      <c r="B26" s="10" t="s">
        <v>8</v>
      </c>
      <c r="C26" s="3" t="s">
        <v>26</v>
      </c>
      <c r="D26" s="26">
        <v>154.88999999999999</v>
      </c>
      <c r="E26" s="26">
        <v>146.87</v>
      </c>
    </row>
    <row r="27" spans="1:5" ht="16.5">
      <c r="A27" s="3" t="s">
        <v>112</v>
      </c>
      <c r="B27" s="10" t="s">
        <v>8</v>
      </c>
      <c r="C27" s="3" t="s">
        <v>27</v>
      </c>
      <c r="D27" s="26">
        <v>143.58000000000001</v>
      </c>
      <c r="E27" s="26">
        <v>169.24</v>
      </c>
    </row>
    <row r="28" spans="1:5" ht="16.5">
      <c r="A28" s="3" t="s">
        <v>112</v>
      </c>
      <c r="B28" s="10" t="s">
        <v>8</v>
      </c>
      <c r="C28" s="3" t="s">
        <v>28</v>
      </c>
      <c r="D28" s="26">
        <v>170.85</v>
      </c>
      <c r="E28" s="26">
        <v>126.87</v>
      </c>
    </row>
    <row r="29" spans="1:5" ht="16.5">
      <c r="A29" s="3" t="s">
        <v>32</v>
      </c>
      <c r="B29" s="3"/>
      <c r="C29" s="3" t="s">
        <v>22</v>
      </c>
      <c r="D29" s="26">
        <v>158.44</v>
      </c>
      <c r="E29" s="26">
        <v>152.97999999999999</v>
      </c>
    </row>
    <row r="30" spans="1:5" ht="16.5">
      <c r="A30" s="3" t="s">
        <v>32</v>
      </c>
      <c r="B30" s="3"/>
      <c r="C30" s="3" t="s">
        <v>23</v>
      </c>
      <c r="D30" s="26">
        <v>180.73</v>
      </c>
      <c r="E30" s="26">
        <v>166.95</v>
      </c>
    </row>
    <row r="31" spans="1:5" ht="16.5">
      <c r="A31" s="3" t="s">
        <v>32</v>
      </c>
      <c r="B31" s="3"/>
      <c r="C31" s="3" t="s">
        <v>5</v>
      </c>
      <c r="D31" s="26">
        <v>51.62</v>
      </c>
      <c r="E31" s="26">
        <v>63.72</v>
      </c>
    </row>
    <row r="32" spans="1:5" ht="16.5">
      <c r="A32" s="3" t="s">
        <v>32</v>
      </c>
      <c r="B32" s="10" t="s">
        <v>8</v>
      </c>
      <c r="C32" s="3" t="s">
        <v>24</v>
      </c>
      <c r="D32" s="26">
        <v>100.31</v>
      </c>
      <c r="E32" s="26">
        <v>86.51</v>
      </c>
    </row>
    <row r="33" spans="1:5" ht="16.5">
      <c r="A33" s="3" t="s">
        <v>32</v>
      </c>
      <c r="B33" s="10" t="s">
        <v>8</v>
      </c>
      <c r="C33" s="3" t="s">
        <v>25</v>
      </c>
      <c r="D33" s="26">
        <v>45.54</v>
      </c>
      <c r="E33" s="26">
        <v>35.090000000000003</v>
      </c>
    </row>
    <row r="34" spans="1:5" ht="16.5">
      <c r="A34" s="3" t="s">
        <v>32</v>
      </c>
      <c r="B34" s="10" t="s">
        <v>8</v>
      </c>
      <c r="C34" s="3" t="s">
        <v>26</v>
      </c>
      <c r="D34" s="26">
        <v>124.62</v>
      </c>
      <c r="E34" s="26">
        <v>106.78</v>
      </c>
    </row>
    <row r="35" spans="1:5" ht="16.5">
      <c r="A35" s="3" t="s">
        <v>32</v>
      </c>
      <c r="B35" s="10" t="s">
        <v>8</v>
      </c>
      <c r="C35" s="3" t="s">
        <v>27</v>
      </c>
      <c r="D35" s="26">
        <v>91.99</v>
      </c>
      <c r="E35" s="26">
        <v>73.2</v>
      </c>
    </row>
    <row r="36" spans="1:5" ht="16.5">
      <c r="A36" s="3" t="s">
        <v>32</v>
      </c>
      <c r="B36" s="10" t="s">
        <v>8</v>
      </c>
      <c r="C36" s="3" t="s">
        <v>28</v>
      </c>
      <c r="D36" s="26">
        <v>140.38999999999999</v>
      </c>
      <c r="E36" s="26">
        <v>74.87</v>
      </c>
    </row>
    <row r="37" spans="1:5" ht="16.5">
      <c r="A37" s="3" t="s">
        <v>17</v>
      </c>
      <c r="B37" s="3"/>
      <c r="C37" s="3" t="s">
        <v>22</v>
      </c>
      <c r="D37" s="26">
        <v>153.59</v>
      </c>
      <c r="E37" s="26">
        <v>149.46</v>
      </c>
    </row>
    <row r="38" spans="1:5" ht="16.5">
      <c r="A38" s="3" t="s">
        <v>17</v>
      </c>
      <c r="B38" s="3"/>
      <c r="C38" s="3" t="s">
        <v>23</v>
      </c>
      <c r="D38" s="26">
        <v>236.82</v>
      </c>
      <c r="E38" s="26">
        <v>181.23</v>
      </c>
    </row>
    <row r="39" spans="1:5" ht="16.5">
      <c r="A39" s="3" t="s">
        <v>17</v>
      </c>
      <c r="B39" s="3"/>
      <c r="C39" s="3" t="s">
        <v>5</v>
      </c>
      <c r="D39" s="26">
        <v>37.49</v>
      </c>
      <c r="E39" s="26">
        <v>76.38</v>
      </c>
    </row>
    <row r="40" spans="1:5" ht="16.5">
      <c r="A40" s="3" t="s">
        <v>17</v>
      </c>
      <c r="B40" s="10" t="s">
        <v>8</v>
      </c>
      <c r="C40" s="3" t="s">
        <v>24</v>
      </c>
      <c r="D40" s="26">
        <v>98.69</v>
      </c>
      <c r="E40" s="26">
        <v>101.03</v>
      </c>
    </row>
    <row r="41" spans="1:5" ht="16.5">
      <c r="A41" s="3" t="s">
        <v>17</v>
      </c>
      <c r="B41" s="10" t="s">
        <v>8</v>
      </c>
      <c r="C41" s="3" t="s">
        <v>25</v>
      </c>
      <c r="D41" s="26">
        <v>51.4</v>
      </c>
      <c r="E41" s="26">
        <v>40.590000000000003</v>
      </c>
    </row>
    <row r="42" spans="1:5" ht="16.5">
      <c r="A42" s="3" t="s">
        <v>17</v>
      </c>
      <c r="B42" s="10" t="s">
        <v>8</v>
      </c>
      <c r="C42" s="3" t="s">
        <v>26</v>
      </c>
      <c r="D42" s="26">
        <v>136.66999999999999</v>
      </c>
      <c r="E42" s="26">
        <v>97.97</v>
      </c>
    </row>
    <row r="43" spans="1:5" ht="16.5">
      <c r="A43" s="3" t="s">
        <v>17</v>
      </c>
      <c r="B43" s="10" t="s">
        <v>8</v>
      </c>
      <c r="C43" s="3" t="s">
        <v>27</v>
      </c>
      <c r="D43" s="26">
        <v>92.53</v>
      </c>
      <c r="E43" s="26">
        <v>77.98</v>
      </c>
    </row>
    <row r="44" spans="1:5" ht="16.5">
      <c r="A44" s="3" t="s">
        <v>17</v>
      </c>
      <c r="B44" s="10" t="s">
        <v>8</v>
      </c>
      <c r="C44" s="3" t="s">
        <v>28</v>
      </c>
      <c r="D44" s="26">
        <v>130.5</v>
      </c>
      <c r="E44" s="26">
        <v>113.62</v>
      </c>
    </row>
    <row r="46" spans="1:5" ht="16.5">
      <c r="A46" s="3" t="s">
        <v>95</v>
      </c>
    </row>
    <row r="47" spans="1:5" ht="16.5">
      <c r="A47" s="3" t="s">
        <v>106</v>
      </c>
    </row>
    <row r="48" spans="1:5" ht="16.5">
      <c r="A48" s="3" t="s">
        <v>110</v>
      </c>
    </row>
    <row r="49" spans="1:1" ht="16.5">
      <c r="A49" s="3" t="s">
        <v>111</v>
      </c>
    </row>
    <row r="50" spans="1:1" ht="16.5">
      <c r="A50" s="3" t="s">
        <v>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workbookViewId="0"/>
  </sheetViews>
  <sheetFormatPr defaultRowHeight="15"/>
  <cols>
    <col min="1" max="1" width="19.85546875" style="5" customWidth="1"/>
    <col min="2" max="6" width="6.85546875" style="3" customWidth="1"/>
    <col min="7" max="7" width="6.85546875" style="11" customWidth="1"/>
    <col min="8" max="240" width="8.85546875" style="6"/>
    <col min="241" max="241" width="26.85546875" style="6" customWidth="1"/>
    <col min="242" max="242" width="8.28515625" style="6" customWidth="1"/>
    <col min="243" max="243" width="10" style="6" bestFit="1" customWidth="1"/>
    <col min="244" max="244" width="11.42578125" style="6" bestFit="1" customWidth="1"/>
    <col min="245" max="245" width="7.42578125" style="6" bestFit="1" customWidth="1"/>
    <col min="246" max="246" width="5.28515625" style="6" bestFit="1" customWidth="1"/>
    <col min="247" max="247" width="10" style="6" bestFit="1" customWidth="1"/>
    <col min="248" max="248" width="11.42578125" style="6" bestFit="1" customWidth="1"/>
    <col min="249" max="249" width="7.42578125" style="6" bestFit="1" customWidth="1"/>
    <col min="250" max="250" width="5.28515625" style="6" bestFit="1" customWidth="1"/>
    <col min="251" max="251" width="10" style="6" bestFit="1" customWidth="1"/>
    <col min="252" max="252" width="11.42578125" style="6" bestFit="1" customWidth="1"/>
    <col min="253" max="253" width="7.42578125" style="6" bestFit="1" customWidth="1"/>
    <col min="254" max="254" width="5.28515625" style="6" bestFit="1" customWidth="1"/>
    <col min="255" max="496" width="8.85546875" style="6"/>
    <col min="497" max="497" width="26.85546875" style="6" customWidth="1"/>
    <col min="498" max="498" width="8.28515625" style="6" customWidth="1"/>
    <col min="499" max="499" width="10" style="6" bestFit="1" customWidth="1"/>
    <col min="500" max="500" width="11.42578125" style="6" bestFit="1" customWidth="1"/>
    <col min="501" max="501" width="7.42578125" style="6" bestFit="1" customWidth="1"/>
    <col min="502" max="502" width="5.28515625" style="6" bestFit="1" customWidth="1"/>
    <col min="503" max="503" width="10" style="6" bestFit="1" customWidth="1"/>
    <col min="504" max="504" width="11.42578125" style="6" bestFit="1" customWidth="1"/>
    <col min="505" max="505" width="7.42578125" style="6" bestFit="1" customWidth="1"/>
    <col min="506" max="506" width="5.28515625" style="6" bestFit="1" customWidth="1"/>
    <col min="507" max="507" width="10" style="6" bestFit="1" customWidth="1"/>
    <col min="508" max="508" width="11.42578125" style="6" bestFit="1" customWidth="1"/>
    <col min="509" max="509" width="7.42578125" style="6" bestFit="1" customWidth="1"/>
    <col min="510" max="510" width="5.28515625" style="6" bestFit="1" customWidth="1"/>
    <col min="511" max="752" width="8.85546875" style="6"/>
    <col min="753" max="753" width="26.85546875" style="6" customWidth="1"/>
    <col min="754" max="754" width="8.28515625" style="6" customWidth="1"/>
    <col min="755" max="755" width="10" style="6" bestFit="1" customWidth="1"/>
    <col min="756" max="756" width="11.42578125" style="6" bestFit="1" customWidth="1"/>
    <col min="757" max="757" width="7.42578125" style="6" bestFit="1" customWidth="1"/>
    <col min="758" max="758" width="5.28515625" style="6" bestFit="1" customWidth="1"/>
    <col min="759" max="759" width="10" style="6" bestFit="1" customWidth="1"/>
    <col min="760" max="760" width="11.42578125" style="6" bestFit="1" customWidth="1"/>
    <col min="761" max="761" width="7.42578125" style="6" bestFit="1" customWidth="1"/>
    <col min="762" max="762" width="5.28515625" style="6" bestFit="1" customWidth="1"/>
    <col min="763" max="763" width="10" style="6" bestFit="1" customWidth="1"/>
    <col min="764" max="764" width="11.42578125" style="6" bestFit="1" customWidth="1"/>
    <col min="765" max="765" width="7.42578125" style="6" bestFit="1" customWidth="1"/>
    <col min="766" max="766" width="5.28515625" style="6" bestFit="1" customWidth="1"/>
    <col min="767" max="1008" width="8.85546875" style="6"/>
    <col min="1009" max="1009" width="26.85546875" style="6" customWidth="1"/>
    <col min="1010" max="1010" width="8.28515625" style="6" customWidth="1"/>
    <col min="1011" max="1011" width="10" style="6" bestFit="1" customWidth="1"/>
    <col min="1012" max="1012" width="11.42578125" style="6" bestFit="1" customWidth="1"/>
    <col min="1013" max="1013" width="7.42578125" style="6" bestFit="1" customWidth="1"/>
    <col min="1014" max="1014" width="5.28515625" style="6" bestFit="1" customWidth="1"/>
    <col min="1015" max="1015" width="10" style="6" bestFit="1" customWidth="1"/>
    <col min="1016" max="1016" width="11.42578125" style="6" bestFit="1" customWidth="1"/>
    <col min="1017" max="1017" width="7.42578125" style="6" bestFit="1" customWidth="1"/>
    <col min="1018" max="1018" width="5.28515625" style="6" bestFit="1" customWidth="1"/>
    <col min="1019" max="1019" width="10" style="6" bestFit="1" customWidth="1"/>
    <col min="1020" max="1020" width="11.42578125" style="6" bestFit="1" customWidth="1"/>
    <col min="1021" max="1021" width="7.42578125" style="6" bestFit="1" customWidth="1"/>
    <col min="1022" max="1022" width="5.28515625" style="6" bestFit="1" customWidth="1"/>
    <col min="1023" max="1264" width="8.85546875" style="6"/>
    <col min="1265" max="1265" width="26.85546875" style="6" customWidth="1"/>
    <col min="1266" max="1266" width="8.28515625" style="6" customWidth="1"/>
    <col min="1267" max="1267" width="10" style="6" bestFit="1" customWidth="1"/>
    <col min="1268" max="1268" width="11.42578125" style="6" bestFit="1" customWidth="1"/>
    <col min="1269" max="1269" width="7.42578125" style="6" bestFit="1" customWidth="1"/>
    <col min="1270" max="1270" width="5.28515625" style="6" bestFit="1" customWidth="1"/>
    <col min="1271" max="1271" width="10" style="6" bestFit="1" customWidth="1"/>
    <col min="1272" max="1272" width="11.42578125" style="6" bestFit="1" customWidth="1"/>
    <col min="1273" max="1273" width="7.42578125" style="6" bestFit="1" customWidth="1"/>
    <col min="1274" max="1274" width="5.28515625" style="6" bestFit="1" customWidth="1"/>
    <col min="1275" max="1275" width="10" style="6" bestFit="1" customWidth="1"/>
    <col min="1276" max="1276" width="11.42578125" style="6" bestFit="1" customWidth="1"/>
    <col min="1277" max="1277" width="7.42578125" style="6" bestFit="1" customWidth="1"/>
    <col min="1278" max="1278" width="5.28515625" style="6" bestFit="1" customWidth="1"/>
    <col min="1279" max="1520" width="8.85546875" style="6"/>
    <col min="1521" max="1521" width="26.85546875" style="6" customWidth="1"/>
    <col min="1522" max="1522" width="8.28515625" style="6" customWidth="1"/>
    <col min="1523" max="1523" width="10" style="6" bestFit="1" customWidth="1"/>
    <col min="1524" max="1524" width="11.42578125" style="6" bestFit="1" customWidth="1"/>
    <col min="1525" max="1525" width="7.42578125" style="6" bestFit="1" customWidth="1"/>
    <col min="1526" max="1526" width="5.28515625" style="6" bestFit="1" customWidth="1"/>
    <col min="1527" max="1527" width="10" style="6" bestFit="1" customWidth="1"/>
    <col min="1528" max="1528" width="11.42578125" style="6" bestFit="1" customWidth="1"/>
    <col min="1529" max="1529" width="7.42578125" style="6" bestFit="1" customWidth="1"/>
    <col min="1530" max="1530" width="5.28515625" style="6" bestFit="1" customWidth="1"/>
    <col min="1531" max="1531" width="10" style="6" bestFit="1" customWidth="1"/>
    <col min="1532" max="1532" width="11.42578125" style="6" bestFit="1" customWidth="1"/>
    <col min="1533" max="1533" width="7.42578125" style="6" bestFit="1" customWidth="1"/>
    <col min="1534" max="1534" width="5.28515625" style="6" bestFit="1" customWidth="1"/>
    <col min="1535" max="1776" width="8.85546875" style="6"/>
    <col min="1777" max="1777" width="26.85546875" style="6" customWidth="1"/>
    <col min="1778" max="1778" width="8.28515625" style="6" customWidth="1"/>
    <col min="1779" max="1779" width="10" style="6" bestFit="1" customWidth="1"/>
    <col min="1780" max="1780" width="11.42578125" style="6" bestFit="1" customWidth="1"/>
    <col min="1781" max="1781" width="7.42578125" style="6" bestFit="1" customWidth="1"/>
    <col min="1782" max="1782" width="5.28515625" style="6" bestFit="1" customWidth="1"/>
    <col min="1783" max="1783" width="10" style="6" bestFit="1" customWidth="1"/>
    <col min="1784" max="1784" width="11.42578125" style="6" bestFit="1" customWidth="1"/>
    <col min="1785" max="1785" width="7.42578125" style="6" bestFit="1" customWidth="1"/>
    <col min="1786" max="1786" width="5.28515625" style="6" bestFit="1" customWidth="1"/>
    <col min="1787" max="1787" width="10" style="6" bestFit="1" customWidth="1"/>
    <col min="1788" max="1788" width="11.42578125" style="6" bestFit="1" customWidth="1"/>
    <col min="1789" max="1789" width="7.42578125" style="6" bestFit="1" customWidth="1"/>
    <col min="1790" max="1790" width="5.28515625" style="6" bestFit="1" customWidth="1"/>
    <col min="1791" max="2032" width="8.85546875" style="6"/>
    <col min="2033" max="2033" width="26.85546875" style="6" customWidth="1"/>
    <col min="2034" max="2034" width="8.28515625" style="6" customWidth="1"/>
    <col min="2035" max="2035" width="10" style="6" bestFit="1" customWidth="1"/>
    <col min="2036" max="2036" width="11.42578125" style="6" bestFit="1" customWidth="1"/>
    <col min="2037" max="2037" width="7.42578125" style="6" bestFit="1" customWidth="1"/>
    <col min="2038" max="2038" width="5.28515625" style="6" bestFit="1" customWidth="1"/>
    <col min="2039" max="2039" width="10" style="6" bestFit="1" customWidth="1"/>
    <col min="2040" max="2040" width="11.42578125" style="6" bestFit="1" customWidth="1"/>
    <col min="2041" max="2041" width="7.42578125" style="6" bestFit="1" customWidth="1"/>
    <col min="2042" max="2042" width="5.28515625" style="6" bestFit="1" customWidth="1"/>
    <col min="2043" max="2043" width="10" style="6" bestFit="1" customWidth="1"/>
    <col min="2044" max="2044" width="11.42578125" style="6" bestFit="1" customWidth="1"/>
    <col min="2045" max="2045" width="7.42578125" style="6" bestFit="1" customWidth="1"/>
    <col min="2046" max="2046" width="5.28515625" style="6" bestFit="1" customWidth="1"/>
    <col min="2047" max="2288" width="8.85546875" style="6"/>
    <col min="2289" max="2289" width="26.85546875" style="6" customWidth="1"/>
    <col min="2290" max="2290" width="8.28515625" style="6" customWidth="1"/>
    <col min="2291" max="2291" width="10" style="6" bestFit="1" customWidth="1"/>
    <col min="2292" max="2292" width="11.42578125" style="6" bestFit="1" customWidth="1"/>
    <col min="2293" max="2293" width="7.42578125" style="6" bestFit="1" customWidth="1"/>
    <col min="2294" max="2294" width="5.28515625" style="6" bestFit="1" customWidth="1"/>
    <col min="2295" max="2295" width="10" style="6" bestFit="1" customWidth="1"/>
    <col min="2296" max="2296" width="11.42578125" style="6" bestFit="1" customWidth="1"/>
    <col min="2297" max="2297" width="7.42578125" style="6" bestFit="1" customWidth="1"/>
    <col min="2298" max="2298" width="5.28515625" style="6" bestFit="1" customWidth="1"/>
    <col min="2299" max="2299" width="10" style="6" bestFit="1" customWidth="1"/>
    <col min="2300" max="2300" width="11.42578125" style="6" bestFit="1" customWidth="1"/>
    <col min="2301" max="2301" width="7.42578125" style="6" bestFit="1" customWidth="1"/>
    <col min="2302" max="2302" width="5.28515625" style="6" bestFit="1" customWidth="1"/>
    <col min="2303" max="2544" width="8.85546875" style="6"/>
    <col min="2545" max="2545" width="26.85546875" style="6" customWidth="1"/>
    <col min="2546" max="2546" width="8.28515625" style="6" customWidth="1"/>
    <col min="2547" max="2547" width="10" style="6" bestFit="1" customWidth="1"/>
    <col min="2548" max="2548" width="11.42578125" style="6" bestFit="1" customWidth="1"/>
    <col min="2549" max="2549" width="7.42578125" style="6" bestFit="1" customWidth="1"/>
    <col min="2550" max="2550" width="5.28515625" style="6" bestFit="1" customWidth="1"/>
    <col min="2551" max="2551" width="10" style="6" bestFit="1" customWidth="1"/>
    <col min="2552" max="2552" width="11.42578125" style="6" bestFit="1" customWidth="1"/>
    <col min="2553" max="2553" width="7.42578125" style="6" bestFit="1" customWidth="1"/>
    <col min="2554" max="2554" width="5.28515625" style="6" bestFit="1" customWidth="1"/>
    <col min="2555" max="2555" width="10" style="6" bestFit="1" customWidth="1"/>
    <col min="2556" max="2556" width="11.42578125" style="6" bestFit="1" customWidth="1"/>
    <col min="2557" max="2557" width="7.42578125" style="6" bestFit="1" customWidth="1"/>
    <col min="2558" max="2558" width="5.28515625" style="6" bestFit="1" customWidth="1"/>
    <col min="2559" max="2800" width="8.85546875" style="6"/>
    <col min="2801" max="2801" width="26.85546875" style="6" customWidth="1"/>
    <col min="2802" max="2802" width="8.28515625" style="6" customWidth="1"/>
    <col min="2803" max="2803" width="10" style="6" bestFit="1" customWidth="1"/>
    <col min="2804" max="2804" width="11.42578125" style="6" bestFit="1" customWidth="1"/>
    <col min="2805" max="2805" width="7.42578125" style="6" bestFit="1" customWidth="1"/>
    <col min="2806" max="2806" width="5.28515625" style="6" bestFit="1" customWidth="1"/>
    <col min="2807" max="2807" width="10" style="6" bestFit="1" customWidth="1"/>
    <col min="2808" max="2808" width="11.42578125" style="6" bestFit="1" customWidth="1"/>
    <col min="2809" max="2809" width="7.42578125" style="6" bestFit="1" customWidth="1"/>
    <col min="2810" max="2810" width="5.28515625" style="6" bestFit="1" customWidth="1"/>
    <col min="2811" max="2811" width="10" style="6" bestFit="1" customWidth="1"/>
    <col min="2812" max="2812" width="11.42578125" style="6" bestFit="1" customWidth="1"/>
    <col min="2813" max="2813" width="7.42578125" style="6" bestFit="1" customWidth="1"/>
    <col min="2814" max="2814" width="5.28515625" style="6" bestFit="1" customWidth="1"/>
    <col min="2815" max="3056" width="8.85546875" style="6"/>
    <col min="3057" max="3057" width="26.85546875" style="6" customWidth="1"/>
    <col min="3058" max="3058" width="8.28515625" style="6" customWidth="1"/>
    <col min="3059" max="3059" width="10" style="6" bestFit="1" customWidth="1"/>
    <col min="3060" max="3060" width="11.42578125" style="6" bestFit="1" customWidth="1"/>
    <col min="3061" max="3061" width="7.42578125" style="6" bestFit="1" customWidth="1"/>
    <col min="3062" max="3062" width="5.28515625" style="6" bestFit="1" customWidth="1"/>
    <col min="3063" max="3063" width="10" style="6" bestFit="1" customWidth="1"/>
    <col min="3064" max="3064" width="11.42578125" style="6" bestFit="1" customWidth="1"/>
    <col min="3065" max="3065" width="7.42578125" style="6" bestFit="1" customWidth="1"/>
    <col min="3066" max="3066" width="5.28515625" style="6" bestFit="1" customWidth="1"/>
    <col min="3067" max="3067" width="10" style="6" bestFit="1" customWidth="1"/>
    <col min="3068" max="3068" width="11.42578125" style="6" bestFit="1" customWidth="1"/>
    <col min="3069" max="3069" width="7.42578125" style="6" bestFit="1" customWidth="1"/>
    <col min="3070" max="3070" width="5.28515625" style="6" bestFit="1" customWidth="1"/>
    <col min="3071" max="3312" width="8.85546875" style="6"/>
    <col min="3313" max="3313" width="26.85546875" style="6" customWidth="1"/>
    <col min="3314" max="3314" width="8.28515625" style="6" customWidth="1"/>
    <col min="3315" max="3315" width="10" style="6" bestFit="1" customWidth="1"/>
    <col min="3316" max="3316" width="11.42578125" style="6" bestFit="1" customWidth="1"/>
    <col min="3317" max="3317" width="7.42578125" style="6" bestFit="1" customWidth="1"/>
    <col min="3318" max="3318" width="5.28515625" style="6" bestFit="1" customWidth="1"/>
    <col min="3319" max="3319" width="10" style="6" bestFit="1" customWidth="1"/>
    <col min="3320" max="3320" width="11.42578125" style="6" bestFit="1" customWidth="1"/>
    <col min="3321" max="3321" width="7.42578125" style="6" bestFit="1" customWidth="1"/>
    <col min="3322" max="3322" width="5.28515625" style="6" bestFit="1" customWidth="1"/>
    <col min="3323" max="3323" width="10" style="6" bestFit="1" customWidth="1"/>
    <col min="3324" max="3324" width="11.42578125" style="6" bestFit="1" customWidth="1"/>
    <col min="3325" max="3325" width="7.42578125" style="6" bestFit="1" customWidth="1"/>
    <col min="3326" max="3326" width="5.28515625" style="6" bestFit="1" customWidth="1"/>
    <col min="3327" max="3568" width="8.85546875" style="6"/>
    <col min="3569" max="3569" width="26.85546875" style="6" customWidth="1"/>
    <col min="3570" max="3570" width="8.28515625" style="6" customWidth="1"/>
    <col min="3571" max="3571" width="10" style="6" bestFit="1" customWidth="1"/>
    <col min="3572" max="3572" width="11.42578125" style="6" bestFit="1" customWidth="1"/>
    <col min="3573" max="3573" width="7.42578125" style="6" bestFit="1" customWidth="1"/>
    <col min="3574" max="3574" width="5.28515625" style="6" bestFit="1" customWidth="1"/>
    <col min="3575" max="3575" width="10" style="6" bestFit="1" customWidth="1"/>
    <col min="3576" max="3576" width="11.42578125" style="6" bestFit="1" customWidth="1"/>
    <col min="3577" max="3577" width="7.42578125" style="6" bestFit="1" customWidth="1"/>
    <col min="3578" max="3578" width="5.28515625" style="6" bestFit="1" customWidth="1"/>
    <col min="3579" max="3579" width="10" style="6" bestFit="1" customWidth="1"/>
    <col min="3580" max="3580" width="11.42578125" style="6" bestFit="1" customWidth="1"/>
    <col min="3581" max="3581" width="7.42578125" style="6" bestFit="1" customWidth="1"/>
    <col min="3582" max="3582" width="5.28515625" style="6" bestFit="1" customWidth="1"/>
    <col min="3583" max="3824" width="8.85546875" style="6"/>
    <col min="3825" max="3825" width="26.85546875" style="6" customWidth="1"/>
    <col min="3826" max="3826" width="8.28515625" style="6" customWidth="1"/>
    <col min="3827" max="3827" width="10" style="6" bestFit="1" customWidth="1"/>
    <col min="3828" max="3828" width="11.42578125" style="6" bestFit="1" customWidth="1"/>
    <col min="3829" max="3829" width="7.42578125" style="6" bestFit="1" customWidth="1"/>
    <col min="3830" max="3830" width="5.28515625" style="6" bestFit="1" customWidth="1"/>
    <col min="3831" max="3831" width="10" style="6" bestFit="1" customWidth="1"/>
    <col min="3832" max="3832" width="11.42578125" style="6" bestFit="1" customWidth="1"/>
    <col min="3833" max="3833" width="7.42578125" style="6" bestFit="1" customWidth="1"/>
    <col min="3834" max="3834" width="5.28515625" style="6" bestFit="1" customWidth="1"/>
    <col min="3835" max="3835" width="10" style="6" bestFit="1" customWidth="1"/>
    <col min="3836" max="3836" width="11.42578125" style="6" bestFit="1" customWidth="1"/>
    <col min="3837" max="3837" width="7.42578125" style="6" bestFit="1" customWidth="1"/>
    <col min="3838" max="3838" width="5.28515625" style="6" bestFit="1" customWidth="1"/>
    <col min="3839" max="4080" width="8.85546875" style="6"/>
    <col min="4081" max="4081" width="26.85546875" style="6" customWidth="1"/>
    <col min="4082" max="4082" width="8.28515625" style="6" customWidth="1"/>
    <col min="4083" max="4083" width="10" style="6" bestFit="1" customWidth="1"/>
    <col min="4084" max="4084" width="11.42578125" style="6" bestFit="1" customWidth="1"/>
    <col min="4085" max="4085" width="7.42578125" style="6" bestFit="1" customWidth="1"/>
    <col min="4086" max="4086" width="5.28515625" style="6" bestFit="1" customWidth="1"/>
    <col min="4087" max="4087" width="10" style="6" bestFit="1" customWidth="1"/>
    <col min="4088" max="4088" width="11.42578125" style="6" bestFit="1" customWidth="1"/>
    <col min="4089" max="4089" width="7.42578125" style="6" bestFit="1" customWidth="1"/>
    <col min="4090" max="4090" width="5.28515625" style="6" bestFit="1" customWidth="1"/>
    <col min="4091" max="4091" width="10" style="6" bestFit="1" customWidth="1"/>
    <col min="4092" max="4092" width="11.42578125" style="6" bestFit="1" customWidth="1"/>
    <col min="4093" max="4093" width="7.42578125" style="6" bestFit="1" customWidth="1"/>
    <col min="4094" max="4094" width="5.28515625" style="6" bestFit="1" customWidth="1"/>
    <col min="4095" max="4336" width="8.85546875" style="6"/>
    <col min="4337" max="4337" width="26.85546875" style="6" customWidth="1"/>
    <col min="4338" max="4338" width="8.28515625" style="6" customWidth="1"/>
    <col min="4339" max="4339" width="10" style="6" bestFit="1" customWidth="1"/>
    <col min="4340" max="4340" width="11.42578125" style="6" bestFit="1" customWidth="1"/>
    <col min="4341" max="4341" width="7.42578125" style="6" bestFit="1" customWidth="1"/>
    <col min="4342" max="4342" width="5.28515625" style="6" bestFit="1" customWidth="1"/>
    <col min="4343" max="4343" width="10" style="6" bestFit="1" customWidth="1"/>
    <col min="4344" max="4344" width="11.42578125" style="6" bestFit="1" customWidth="1"/>
    <col min="4345" max="4345" width="7.42578125" style="6" bestFit="1" customWidth="1"/>
    <col min="4346" max="4346" width="5.28515625" style="6" bestFit="1" customWidth="1"/>
    <col min="4347" max="4347" width="10" style="6" bestFit="1" customWidth="1"/>
    <col min="4348" max="4348" width="11.42578125" style="6" bestFit="1" customWidth="1"/>
    <col min="4349" max="4349" width="7.42578125" style="6" bestFit="1" customWidth="1"/>
    <col min="4350" max="4350" width="5.28515625" style="6" bestFit="1" customWidth="1"/>
    <col min="4351" max="4592" width="8.85546875" style="6"/>
    <col min="4593" max="4593" width="26.85546875" style="6" customWidth="1"/>
    <col min="4594" max="4594" width="8.28515625" style="6" customWidth="1"/>
    <col min="4595" max="4595" width="10" style="6" bestFit="1" customWidth="1"/>
    <col min="4596" max="4596" width="11.42578125" style="6" bestFit="1" customWidth="1"/>
    <col min="4597" max="4597" width="7.42578125" style="6" bestFit="1" customWidth="1"/>
    <col min="4598" max="4598" width="5.28515625" style="6" bestFit="1" customWidth="1"/>
    <col min="4599" max="4599" width="10" style="6" bestFit="1" customWidth="1"/>
    <col min="4600" max="4600" width="11.42578125" style="6" bestFit="1" customWidth="1"/>
    <col min="4601" max="4601" width="7.42578125" style="6" bestFit="1" customWidth="1"/>
    <col min="4602" max="4602" width="5.28515625" style="6" bestFit="1" customWidth="1"/>
    <col min="4603" max="4603" width="10" style="6" bestFit="1" customWidth="1"/>
    <col min="4604" max="4604" width="11.42578125" style="6" bestFit="1" customWidth="1"/>
    <col min="4605" max="4605" width="7.42578125" style="6" bestFit="1" customWidth="1"/>
    <col min="4606" max="4606" width="5.28515625" style="6" bestFit="1" customWidth="1"/>
    <col min="4607" max="4848" width="8.85546875" style="6"/>
    <col min="4849" max="4849" width="26.85546875" style="6" customWidth="1"/>
    <col min="4850" max="4850" width="8.28515625" style="6" customWidth="1"/>
    <col min="4851" max="4851" width="10" style="6" bestFit="1" customWidth="1"/>
    <col min="4852" max="4852" width="11.42578125" style="6" bestFit="1" customWidth="1"/>
    <col min="4853" max="4853" width="7.42578125" style="6" bestFit="1" customWidth="1"/>
    <col min="4854" max="4854" width="5.28515625" style="6" bestFit="1" customWidth="1"/>
    <col min="4855" max="4855" width="10" style="6" bestFit="1" customWidth="1"/>
    <col min="4856" max="4856" width="11.42578125" style="6" bestFit="1" customWidth="1"/>
    <col min="4857" max="4857" width="7.42578125" style="6" bestFit="1" customWidth="1"/>
    <col min="4858" max="4858" width="5.28515625" style="6" bestFit="1" customWidth="1"/>
    <col min="4859" max="4859" width="10" style="6" bestFit="1" customWidth="1"/>
    <col min="4860" max="4860" width="11.42578125" style="6" bestFit="1" customWidth="1"/>
    <col min="4861" max="4861" width="7.42578125" style="6" bestFit="1" customWidth="1"/>
    <col min="4862" max="4862" width="5.28515625" style="6" bestFit="1" customWidth="1"/>
    <col min="4863" max="5104" width="8.85546875" style="6"/>
    <col min="5105" max="5105" width="26.85546875" style="6" customWidth="1"/>
    <col min="5106" max="5106" width="8.28515625" style="6" customWidth="1"/>
    <col min="5107" max="5107" width="10" style="6" bestFit="1" customWidth="1"/>
    <col min="5108" max="5108" width="11.42578125" style="6" bestFit="1" customWidth="1"/>
    <col min="5109" max="5109" width="7.42578125" style="6" bestFit="1" customWidth="1"/>
    <col min="5110" max="5110" width="5.28515625" style="6" bestFit="1" customWidth="1"/>
    <col min="5111" max="5111" width="10" style="6" bestFit="1" customWidth="1"/>
    <col min="5112" max="5112" width="11.42578125" style="6" bestFit="1" customWidth="1"/>
    <col min="5113" max="5113" width="7.42578125" style="6" bestFit="1" customWidth="1"/>
    <col min="5114" max="5114" width="5.28515625" style="6" bestFit="1" customWidth="1"/>
    <col min="5115" max="5115" width="10" style="6" bestFit="1" customWidth="1"/>
    <col min="5116" max="5116" width="11.42578125" style="6" bestFit="1" customWidth="1"/>
    <col min="5117" max="5117" width="7.42578125" style="6" bestFit="1" customWidth="1"/>
    <col min="5118" max="5118" width="5.28515625" style="6" bestFit="1" customWidth="1"/>
    <col min="5119" max="5360" width="8.85546875" style="6"/>
    <col min="5361" max="5361" width="26.85546875" style="6" customWidth="1"/>
    <col min="5362" max="5362" width="8.28515625" style="6" customWidth="1"/>
    <col min="5363" max="5363" width="10" style="6" bestFit="1" customWidth="1"/>
    <col min="5364" max="5364" width="11.42578125" style="6" bestFit="1" customWidth="1"/>
    <col min="5365" max="5365" width="7.42578125" style="6" bestFit="1" customWidth="1"/>
    <col min="5366" max="5366" width="5.28515625" style="6" bestFit="1" customWidth="1"/>
    <col min="5367" max="5367" width="10" style="6" bestFit="1" customWidth="1"/>
    <col min="5368" max="5368" width="11.42578125" style="6" bestFit="1" customWidth="1"/>
    <col min="5369" max="5369" width="7.42578125" style="6" bestFit="1" customWidth="1"/>
    <col min="5370" max="5370" width="5.28515625" style="6" bestFit="1" customWidth="1"/>
    <col min="5371" max="5371" width="10" style="6" bestFit="1" customWidth="1"/>
    <col min="5372" max="5372" width="11.42578125" style="6" bestFit="1" customWidth="1"/>
    <col min="5373" max="5373" width="7.42578125" style="6" bestFit="1" customWidth="1"/>
    <col min="5374" max="5374" width="5.28515625" style="6" bestFit="1" customWidth="1"/>
    <col min="5375" max="5616" width="8.85546875" style="6"/>
    <col min="5617" max="5617" width="26.85546875" style="6" customWidth="1"/>
    <col min="5618" max="5618" width="8.28515625" style="6" customWidth="1"/>
    <col min="5619" max="5619" width="10" style="6" bestFit="1" customWidth="1"/>
    <col min="5620" max="5620" width="11.42578125" style="6" bestFit="1" customWidth="1"/>
    <col min="5621" max="5621" width="7.42578125" style="6" bestFit="1" customWidth="1"/>
    <col min="5622" max="5622" width="5.28515625" style="6" bestFit="1" customWidth="1"/>
    <col min="5623" max="5623" width="10" style="6" bestFit="1" customWidth="1"/>
    <col min="5624" max="5624" width="11.42578125" style="6" bestFit="1" customWidth="1"/>
    <col min="5625" max="5625" width="7.42578125" style="6" bestFit="1" customWidth="1"/>
    <col min="5626" max="5626" width="5.28515625" style="6" bestFit="1" customWidth="1"/>
    <col min="5627" max="5627" width="10" style="6" bestFit="1" customWidth="1"/>
    <col min="5628" max="5628" width="11.42578125" style="6" bestFit="1" customWidth="1"/>
    <col min="5629" max="5629" width="7.42578125" style="6" bestFit="1" customWidth="1"/>
    <col min="5630" max="5630" width="5.28515625" style="6" bestFit="1" customWidth="1"/>
    <col min="5631" max="5872" width="8.85546875" style="6"/>
    <col min="5873" max="5873" width="26.85546875" style="6" customWidth="1"/>
    <col min="5874" max="5874" width="8.28515625" style="6" customWidth="1"/>
    <col min="5875" max="5875" width="10" style="6" bestFit="1" customWidth="1"/>
    <col min="5876" max="5876" width="11.42578125" style="6" bestFit="1" customWidth="1"/>
    <col min="5877" max="5877" width="7.42578125" style="6" bestFit="1" customWidth="1"/>
    <col min="5878" max="5878" width="5.28515625" style="6" bestFit="1" customWidth="1"/>
    <col min="5879" max="5879" width="10" style="6" bestFit="1" customWidth="1"/>
    <col min="5880" max="5880" width="11.42578125" style="6" bestFit="1" customWidth="1"/>
    <col min="5881" max="5881" width="7.42578125" style="6" bestFit="1" customWidth="1"/>
    <col min="5882" max="5882" width="5.28515625" style="6" bestFit="1" customWidth="1"/>
    <col min="5883" max="5883" width="10" style="6" bestFit="1" customWidth="1"/>
    <col min="5884" max="5884" width="11.42578125" style="6" bestFit="1" customWidth="1"/>
    <col min="5885" max="5885" width="7.42578125" style="6" bestFit="1" customWidth="1"/>
    <col min="5886" max="5886" width="5.28515625" style="6" bestFit="1" customWidth="1"/>
    <col min="5887" max="6128" width="8.85546875" style="6"/>
    <col min="6129" max="6129" width="26.85546875" style="6" customWidth="1"/>
    <col min="6130" max="6130" width="8.28515625" style="6" customWidth="1"/>
    <col min="6131" max="6131" width="10" style="6" bestFit="1" customWidth="1"/>
    <col min="6132" max="6132" width="11.42578125" style="6" bestFit="1" customWidth="1"/>
    <col min="6133" max="6133" width="7.42578125" style="6" bestFit="1" customWidth="1"/>
    <col min="6134" max="6134" width="5.28515625" style="6" bestFit="1" customWidth="1"/>
    <col min="6135" max="6135" width="10" style="6" bestFit="1" customWidth="1"/>
    <col min="6136" max="6136" width="11.42578125" style="6" bestFit="1" customWidth="1"/>
    <col min="6137" max="6137" width="7.42578125" style="6" bestFit="1" customWidth="1"/>
    <col min="6138" max="6138" width="5.28515625" style="6" bestFit="1" customWidth="1"/>
    <col min="6139" max="6139" width="10" style="6" bestFit="1" customWidth="1"/>
    <col min="6140" max="6140" width="11.42578125" style="6" bestFit="1" customWidth="1"/>
    <col min="6141" max="6141" width="7.42578125" style="6" bestFit="1" customWidth="1"/>
    <col min="6142" max="6142" width="5.28515625" style="6" bestFit="1" customWidth="1"/>
    <col min="6143" max="6384" width="8.85546875" style="6"/>
    <col min="6385" max="6385" width="26.85546875" style="6" customWidth="1"/>
    <col min="6386" max="6386" width="8.28515625" style="6" customWidth="1"/>
    <col min="6387" max="6387" width="10" style="6" bestFit="1" customWidth="1"/>
    <col min="6388" max="6388" width="11.42578125" style="6" bestFit="1" customWidth="1"/>
    <col min="6389" max="6389" width="7.42578125" style="6" bestFit="1" customWidth="1"/>
    <col min="6390" max="6390" width="5.28515625" style="6" bestFit="1" customWidth="1"/>
    <col min="6391" max="6391" width="10" style="6" bestFit="1" customWidth="1"/>
    <col min="6392" max="6392" width="11.42578125" style="6" bestFit="1" customWidth="1"/>
    <col min="6393" max="6393" width="7.42578125" style="6" bestFit="1" customWidth="1"/>
    <col min="6394" max="6394" width="5.28515625" style="6" bestFit="1" customWidth="1"/>
    <col min="6395" max="6395" width="10" style="6" bestFit="1" customWidth="1"/>
    <col min="6396" max="6396" width="11.42578125" style="6" bestFit="1" customWidth="1"/>
    <col min="6397" max="6397" width="7.42578125" style="6" bestFit="1" customWidth="1"/>
    <col min="6398" max="6398" width="5.28515625" style="6" bestFit="1" customWidth="1"/>
    <col min="6399" max="6640" width="8.85546875" style="6"/>
    <col min="6641" max="6641" width="26.85546875" style="6" customWidth="1"/>
    <col min="6642" max="6642" width="8.28515625" style="6" customWidth="1"/>
    <col min="6643" max="6643" width="10" style="6" bestFit="1" customWidth="1"/>
    <col min="6644" max="6644" width="11.42578125" style="6" bestFit="1" customWidth="1"/>
    <col min="6645" max="6645" width="7.42578125" style="6" bestFit="1" customWidth="1"/>
    <col min="6646" max="6646" width="5.28515625" style="6" bestFit="1" customWidth="1"/>
    <col min="6647" max="6647" width="10" style="6" bestFit="1" customWidth="1"/>
    <col min="6648" max="6648" width="11.42578125" style="6" bestFit="1" customWidth="1"/>
    <col min="6649" max="6649" width="7.42578125" style="6" bestFit="1" customWidth="1"/>
    <col min="6650" max="6650" width="5.28515625" style="6" bestFit="1" customWidth="1"/>
    <col min="6651" max="6651" width="10" style="6" bestFit="1" customWidth="1"/>
    <col min="6652" max="6652" width="11.42578125" style="6" bestFit="1" customWidth="1"/>
    <col min="6653" max="6653" width="7.42578125" style="6" bestFit="1" customWidth="1"/>
    <col min="6654" max="6654" width="5.28515625" style="6" bestFit="1" customWidth="1"/>
    <col min="6655" max="6896" width="8.85546875" style="6"/>
    <col min="6897" max="6897" width="26.85546875" style="6" customWidth="1"/>
    <col min="6898" max="6898" width="8.28515625" style="6" customWidth="1"/>
    <col min="6899" max="6899" width="10" style="6" bestFit="1" customWidth="1"/>
    <col min="6900" max="6900" width="11.42578125" style="6" bestFit="1" customWidth="1"/>
    <col min="6901" max="6901" width="7.42578125" style="6" bestFit="1" customWidth="1"/>
    <col min="6902" max="6902" width="5.28515625" style="6" bestFit="1" customWidth="1"/>
    <col min="6903" max="6903" width="10" style="6" bestFit="1" customWidth="1"/>
    <col min="6904" max="6904" width="11.42578125" style="6" bestFit="1" customWidth="1"/>
    <col min="6905" max="6905" width="7.42578125" style="6" bestFit="1" customWidth="1"/>
    <col min="6906" max="6906" width="5.28515625" style="6" bestFit="1" customWidth="1"/>
    <col min="6907" max="6907" width="10" style="6" bestFit="1" customWidth="1"/>
    <col min="6908" max="6908" width="11.42578125" style="6" bestFit="1" customWidth="1"/>
    <col min="6909" max="6909" width="7.42578125" style="6" bestFit="1" customWidth="1"/>
    <col min="6910" max="6910" width="5.28515625" style="6" bestFit="1" customWidth="1"/>
    <col min="6911" max="7152" width="8.85546875" style="6"/>
    <col min="7153" max="7153" width="26.85546875" style="6" customWidth="1"/>
    <col min="7154" max="7154" width="8.28515625" style="6" customWidth="1"/>
    <col min="7155" max="7155" width="10" style="6" bestFit="1" customWidth="1"/>
    <col min="7156" max="7156" width="11.42578125" style="6" bestFit="1" customWidth="1"/>
    <col min="7157" max="7157" width="7.42578125" style="6" bestFit="1" customWidth="1"/>
    <col min="7158" max="7158" width="5.28515625" style="6" bestFit="1" customWidth="1"/>
    <col min="7159" max="7159" width="10" style="6" bestFit="1" customWidth="1"/>
    <col min="7160" max="7160" width="11.42578125" style="6" bestFit="1" customWidth="1"/>
    <col min="7161" max="7161" width="7.42578125" style="6" bestFit="1" customWidth="1"/>
    <col min="7162" max="7162" width="5.28515625" style="6" bestFit="1" customWidth="1"/>
    <col min="7163" max="7163" width="10" style="6" bestFit="1" customWidth="1"/>
    <col min="7164" max="7164" width="11.42578125" style="6" bestFit="1" customWidth="1"/>
    <col min="7165" max="7165" width="7.42578125" style="6" bestFit="1" customWidth="1"/>
    <col min="7166" max="7166" width="5.28515625" style="6" bestFit="1" customWidth="1"/>
    <col min="7167" max="7408" width="8.85546875" style="6"/>
    <col min="7409" max="7409" width="26.85546875" style="6" customWidth="1"/>
    <col min="7410" max="7410" width="8.28515625" style="6" customWidth="1"/>
    <col min="7411" max="7411" width="10" style="6" bestFit="1" customWidth="1"/>
    <col min="7412" max="7412" width="11.42578125" style="6" bestFit="1" customWidth="1"/>
    <col min="7413" max="7413" width="7.42578125" style="6" bestFit="1" customWidth="1"/>
    <col min="7414" max="7414" width="5.28515625" style="6" bestFit="1" customWidth="1"/>
    <col min="7415" max="7415" width="10" style="6" bestFit="1" customWidth="1"/>
    <col min="7416" max="7416" width="11.42578125" style="6" bestFit="1" customWidth="1"/>
    <col min="7417" max="7417" width="7.42578125" style="6" bestFit="1" customWidth="1"/>
    <col min="7418" max="7418" width="5.28515625" style="6" bestFit="1" customWidth="1"/>
    <col min="7419" max="7419" width="10" style="6" bestFit="1" customWidth="1"/>
    <col min="7420" max="7420" width="11.42578125" style="6" bestFit="1" customWidth="1"/>
    <col min="7421" max="7421" width="7.42578125" style="6" bestFit="1" customWidth="1"/>
    <col min="7422" max="7422" width="5.28515625" style="6" bestFit="1" customWidth="1"/>
    <col min="7423" max="7664" width="8.85546875" style="6"/>
    <col min="7665" max="7665" width="26.85546875" style="6" customWidth="1"/>
    <col min="7666" max="7666" width="8.28515625" style="6" customWidth="1"/>
    <col min="7667" max="7667" width="10" style="6" bestFit="1" customWidth="1"/>
    <col min="7668" max="7668" width="11.42578125" style="6" bestFit="1" customWidth="1"/>
    <col min="7669" max="7669" width="7.42578125" style="6" bestFit="1" customWidth="1"/>
    <col min="7670" max="7670" width="5.28515625" style="6" bestFit="1" customWidth="1"/>
    <col min="7671" max="7671" width="10" style="6" bestFit="1" customWidth="1"/>
    <col min="7672" max="7672" width="11.42578125" style="6" bestFit="1" customWidth="1"/>
    <col min="7673" max="7673" width="7.42578125" style="6" bestFit="1" customWidth="1"/>
    <col min="7674" max="7674" width="5.28515625" style="6" bestFit="1" customWidth="1"/>
    <col min="7675" max="7675" width="10" style="6" bestFit="1" customWidth="1"/>
    <col min="7676" max="7676" width="11.42578125" style="6" bestFit="1" customWidth="1"/>
    <col min="7677" max="7677" width="7.42578125" style="6" bestFit="1" customWidth="1"/>
    <col min="7678" max="7678" width="5.28515625" style="6" bestFit="1" customWidth="1"/>
    <col min="7679" max="7920" width="8.85546875" style="6"/>
    <col min="7921" max="7921" width="26.85546875" style="6" customWidth="1"/>
    <col min="7922" max="7922" width="8.28515625" style="6" customWidth="1"/>
    <col min="7923" max="7923" width="10" style="6" bestFit="1" customWidth="1"/>
    <col min="7924" max="7924" width="11.42578125" style="6" bestFit="1" customWidth="1"/>
    <col min="7925" max="7925" width="7.42578125" style="6" bestFit="1" customWidth="1"/>
    <col min="7926" max="7926" width="5.28515625" style="6" bestFit="1" customWidth="1"/>
    <col min="7927" max="7927" width="10" style="6" bestFit="1" customWidth="1"/>
    <col min="7928" max="7928" width="11.42578125" style="6" bestFit="1" customWidth="1"/>
    <col min="7929" max="7929" width="7.42578125" style="6" bestFit="1" customWidth="1"/>
    <col min="7930" max="7930" width="5.28515625" style="6" bestFit="1" customWidth="1"/>
    <col min="7931" max="7931" width="10" style="6" bestFit="1" customWidth="1"/>
    <col min="7932" max="7932" width="11.42578125" style="6" bestFit="1" customWidth="1"/>
    <col min="7933" max="7933" width="7.42578125" style="6" bestFit="1" customWidth="1"/>
    <col min="7934" max="7934" width="5.28515625" style="6" bestFit="1" customWidth="1"/>
    <col min="7935" max="8176" width="8.85546875" style="6"/>
    <col min="8177" max="8177" width="26.85546875" style="6" customWidth="1"/>
    <col min="8178" max="8178" width="8.28515625" style="6" customWidth="1"/>
    <col min="8179" max="8179" width="10" style="6" bestFit="1" customWidth="1"/>
    <col min="8180" max="8180" width="11.42578125" style="6" bestFit="1" customWidth="1"/>
    <col min="8181" max="8181" width="7.42578125" style="6" bestFit="1" customWidth="1"/>
    <col min="8182" max="8182" width="5.28515625" style="6" bestFit="1" customWidth="1"/>
    <col min="8183" max="8183" width="10" style="6" bestFit="1" customWidth="1"/>
    <col min="8184" max="8184" width="11.42578125" style="6" bestFit="1" customWidth="1"/>
    <col min="8185" max="8185" width="7.42578125" style="6" bestFit="1" customWidth="1"/>
    <col min="8186" max="8186" width="5.28515625" style="6" bestFit="1" customWidth="1"/>
    <col min="8187" max="8187" width="10" style="6" bestFit="1" customWidth="1"/>
    <col min="8188" max="8188" width="11.42578125" style="6" bestFit="1" customWidth="1"/>
    <col min="8189" max="8189" width="7.42578125" style="6" bestFit="1" customWidth="1"/>
    <col min="8190" max="8190" width="5.28515625" style="6" bestFit="1" customWidth="1"/>
    <col min="8191" max="8432" width="8.85546875" style="6"/>
    <col min="8433" max="8433" width="26.85546875" style="6" customWidth="1"/>
    <col min="8434" max="8434" width="8.28515625" style="6" customWidth="1"/>
    <col min="8435" max="8435" width="10" style="6" bestFit="1" customWidth="1"/>
    <col min="8436" max="8436" width="11.42578125" style="6" bestFit="1" customWidth="1"/>
    <col min="8437" max="8437" width="7.42578125" style="6" bestFit="1" customWidth="1"/>
    <col min="8438" max="8438" width="5.28515625" style="6" bestFit="1" customWidth="1"/>
    <col min="8439" max="8439" width="10" style="6" bestFit="1" customWidth="1"/>
    <col min="8440" max="8440" width="11.42578125" style="6" bestFit="1" customWidth="1"/>
    <col min="8441" max="8441" width="7.42578125" style="6" bestFit="1" customWidth="1"/>
    <col min="8442" max="8442" width="5.28515625" style="6" bestFit="1" customWidth="1"/>
    <col min="8443" max="8443" width="10" style="6" bestFit="1" customWidth="1"/>
    <col min="8444" max="8444" width="11.42578125" style="6" bestFit="1" customWidth="1"/>
    <col min="8445" max="8445" width="7.42578125" style="6" bestFit="1" customWidth="1"/>
    <col min="8446" max="8446" width="5.28515625" style="6" bestFit="1" customWidth="1"/>
    <col min="8447" max="8688" width="8.85546875" style="6"/>
    <col min="8689" max="8689" width="26.85546875" style="6" customWidth="1"/>
    <col min="8690" max="8690" width="8.28515625" style="6" customWidth="1"/>
    <col min="8691" max="8691" width="10" style="6" bestFit="1" customWidth="1"/>
    <col min="8692" max="8692" width="11.42578125" style="6" bestFit="1" customWidth="1"/>
    <col min="8693" max="8693" width="7.42578125" style="6" bestFit="1" customWidth="1"/>
    <col min="8694" max="8694" width="5.28515625" style="6" bestFit="1" customWidth="1"/>
    <col min="8695" max="8695" width="10" style="6" bestFit="1" customWidth="1"/>
    <col min="8696" max="8696" width="11.42578125" style="6" bestFit="1" customWidth="1"/>
    <col min="8697" max="8697" width="7.42578125" style="6" bestFit="1" customWidth="1"/>
    <col min="8698" max="8698" width="5.28515625" style="6" bestFit="1" customWidth="1"/>
    <col min="8699" max="8699" width="10" style="6" bestFit="1" customWidth="1"/>
    <col min="8700" max="8700" width="11.42578125" style="6" bestFit="1" customWidth="1"/>
    <col min="8701" max="8701" width="7.42578125" style="6" bestFit="1" customWidth="1"/>
    <col min="8702" max="8702" width="5.28515625" style="6" bestFit="1" customWidth="1"/>
    <col min="8703" max="8944" width="8.85546875" style="6"/>
    <col min="8945" max="8945" width="26.85546875" style="6" customWidth="1"/>
    <col min="8946" max="8946" width="8.28515625" style="6" customWidth="1"/>
    <col min="8947" max="8947" width="10" style="6" bestFit="1" customWidth="1"/>
    <col min="8948" max="8948" width="11.42578125" style="6" bestFit="1" customWidth="1"/>
    <col min="8949" max="8949" width="7.42578125" style="6" bestFit="1" customWidth="1"/>
    <col min="8950" max="8950" width="5.28515625" style="6" bestFit="1" customWidth="1"/>
    <col min="8951" max="8951" width="10" style="6" bestFit="1" customWidth="1"/>
    <col min="8952" max="8952" width="11.42578125" style="6" bestFit="1" customWidth="1"/>
    <col min="8953" max="8953" width="7.42578125" style="6" bestFit="1" customWidth="1"/>
    <col min="8954" max="8954" width="5.28515625" style="6" bestFit="1" customWidth="1"/>
    <col min="8955" max="8955" width="10" style="6" bestFit="1" customWidth="1"/>
    <col min="8956" max="8956" width="11.42578125" style="6" bestFit="1" customWidth="1"/>
    <col min="8957" max="8957" width="7.42578125" style="6" bestFit="1" customWidth="1"/>
    <col min="8958" max="8958" width="5.28515625" style="6" bestFit="1" customWidth="1"/>
    <col min="8959" max="9200" width="8.85546875" style="6"/>
    <col min="9201" max="9201" width="26.85546875" style="6" customWidth="1"/>
    <col min="9202" max="9202" width="8.28515625" style="6" customWidth="1"/>
    <col min="9203" max="9203" width="10" style="6" bestFit="1" customWidth="1"/>
    <col min="9204" max="9204" width="11.42578125" style="6" bestFit="1" customWidth="1"/>
    <col min="9205" max="9205" width="7.42578125" style="6" bestFit="1" customWidth="1"/>
    <col min="9206" max="9206" width="5.28515625" style="6" bestFit="1" customWidth="1"/>
    <col min="9207" max="9207" width="10" style="6" bestFit="1" customWidth="1"/>
    <col min="9208" max="9208" width="11.42578125" style="6" bestFit="1" customWidth="1"/>
    <col min="9209" max="9209" width="7.42578125" style="6" bestFit="1" customWidth="1"/>
    <col min="9210" max="9210" width="5.28515625" style="6" bestFit="1" customWidth="1"/>
    <col min="9211" max="9211" width="10" style="6" bestFit="1" customWidth="1"/>
    <col min="9212" max="9212" width="11.42578125" style="6" bestFit="1" customWidth="1"/>
    <col min="9213" max="9213" width="7.42578125" style="6" bestFit="1" customWidth="1"/>
    <col min="9214" max="9214" width="5.28515625" style="6" bestFit="1" customWidth="1"/>
    <col min="9215" max="9456" width="8.85546875" style="6"/>
    <col min="9457" max="9457" width="26.85546875" style="6" customWidth="1"/>
    <col min="9458" max="9458" width="8.28515625" style="6" customWidth="1"/>
    <col min="9459" max="9459" width="10" style="6" bestFit="1" customWidth="1"/>
    <col min="9460" max="9460" width="11.42578125" style="6" bestFit="1" customWidth="1"/>
    <col min="9461" max="9461" width="7.42578125" style="6" bestFit="1" customWidth="1"/>
    <col min="9462" max="9462" width="5.28515625" style="6" bestFit="1" customWidth="1"/>
    <col min="9463" max="9463" width="10" style="6" bestFit="1" customWidth="1"/>
    <col min="9464" max="9464" width="11.42578125" style="6" bestFit="1" customWidth="1"/>
    <col min="9465" max="9465" width="7.42578125" style="6" bestFit="1" customWidth="1"/>
    <col min="9466" max="9466" width="5.28515625" style="6" bestFit="1" customWidth="1"/>
    <col min="9467" max="9467" width="10" style="6" bestFit="1" customWidth="1"/>
    <col min="9468" max="9468" width="11.42578125" style="6" bestFit="1" customWidth="1"/>
    <col min="9469" max="9469" width="7.42578125" style="6" bestFit="1" customWidth="1"/>
    <col min="9470" max="9470" width="5.28515625" style="6" bestFit="1" customWidth="1"/>
    <col min="9471" max="9712" width="8.85546875" style="6"/>
    <col min="9713" max="9713" width="26.85546875" style="6" customWidth="1"/>
    <col min="9714" max="9714" width="8.28515625" style="6" customWidth="1"/>
    <col min="9715" max="9715" width="10" style="6" bestFit="1" customWidth="1"/>
    <col min="9716" max="9716" width="11.42578125" style="6" bestFit="1" customWidth="1"/>
    <col min="9717" max="9717" width="7.42578125" style="6" bestFit="1" customWidth="1"/>
    <col min="9718" max="9718" width="5.28515625" style="6" bestFit="1" customWidth="1"/>
    <col min="9719" max="9719" width="10" style="6" bestFit="1" customWidth="1"/>
    <col min="9720" max="9720" width="11.42578125" style="6" bestFit="1" customWidth="1"/>
    <col min="9721" max="9721" width="7.42578125" style="6" bestFit="1" customWidth="1"/>
    <col min="9722" max="9722" width="5.28515625" style="6" bestFit="1" customWidth="1"/>
    <col min="9723" max="9723" width="10" style="6" bestFit="1" customWidth="1"/>
    <col min="9724" max="9724" width="11.42578125" style="6" bestFit="1" customWidth="1"/>
    <col min="9725" max="9725" width="7.42578125" style="6" bestFit="1" customWidth="1"/>
    <col min="9726" max="9726" width="5.28515625" style="6" bestFit="1" customWidth="1"/>
    <col min="9727" max="9968" width="8.85546875" style="6"/>
    <col min="9969" max="9969" width="26.85546875" style="6" customWidth="1"/>
    <col min="9970" max="9970" width="8.28515625" style="6" customWidth="1"/>
    <col min="9971" max="9971" width="10" style="6" bestFit="1" customWidth="1"/>
    <col min="9972" max="9972" width="11.42578125" style="6" bestFit="1" customWidth="1"/>
    <col min="9973" max="9973" width="7.42578125" style="6" bestFit="1" customWidth="1"/>
    <col min="9974" max="9974" width="5.28515625" style="6" bestFit="1" customWidth="1"/>
    <col min="9975" max="9975" width="10" style="6" bestFit="1" customWidth="1"/>
    <col min="9976" max="9976" width="11.42578125" style="6" bestFit="1" customWidth="1"/>
    <col min="9977" max="9977" width="7.42578125" style="6" bestFit="1" customWidth="1"/>
    <col min="9978" max="9978" width="5.28515625" style="6" bestFit="1" customWidth="1"/>
    <col min="9979" max="9979" width="10" style="6" bestFit="1" customWidth="1"/>
    <col min="9980" max="9980" width="11.42578125" style="6" bestFit="1" customWidth="1"/>
    <col min="9981" max="9981" width="7.42578125" style="6" bestFit="1" customWidth="1"/>
    <col min="9982" max="9982" width="5.28515625" style="6" bestFit="1" customWidth="1"/>
    <col min="9983" max="10224" width="8.85546875" style="6"/>
    <col min="10225" max="10225" width="26.85546875" style="6" customWidth="1"/>
    <col min="10226" max="10226" width="8.28515625" style="6" customWidth="1"/>
    <col min="10227" max="10227" width="10" style="6" bestFit="1" customWidth="1"/>
    <col min="10228" max="10228" width="11.42578125" style="6" bestFit="1" customWidth="1"/>
    <col min="10229" max="10229" width="7.42578125" style="6" bestFit="1" customWidth="1"/>
    <col min="10230" max="10230" width="5.28515625" style="6" bestFit="1" customWidth="1"/>
    <col min="10231" max="10231" width="10" style="6" bestFit="1" customWidth="1"/>
    <col min="10232" max="10232" width="11.42578125" style="6" bestFit="1" customWidth="1"/>
    <col min="10233" max="10233" width="7.42578125" style="6" bestFit="1" customWidth="1"/>
    <col min="10234" max="10234" width="5.28515625" style="6" bestFit="1" customWidth="1"/>
    <col min="10235" max="10235" width="10" style="6" bestFit="1" customWidth="1"/>
    <col min="10236" max="10236" width="11.42578125" style="6" bestFit="1" customWidth="1"/>
    <col min="10237" max="10237" width="7.42578125" style="6" bestFit="1" customWidth="1"/>
    <col min="10238" max="10238" width="5.28515625" style="6" bestFit="1" customWidth="1"/>
    <col min="10239" max="10480" width="8.85546875" style="6"/>
    <col min="10481" max="10481" width="26.85546875" style="6" customWidth="1"/>
    <col min="10482" max="10482" width="8.28515625" style="6" customWidth="1"/>
    <col min="10483" max="10483" width="10" style="6" bestFit="1" customWidth="1"/>
    <col min="10484" max="10484" width="11.42578125" style="6" bestFit="1" customWidth="1"/>
    <col min="10485" max="10485" width="7.42578125" style="6" bestFit="1" customWidth="1"/>
    <col min="10486" max="10486" width="5.28515625" style="6" bestFit="1" customWidth="1"/>
    <col min="10487" max="10487" width="10" style="6" bestFit="1" customWidth="1"/>
    <col min="10488" max="10488" width="11.42578125" style="6" bestFit="1" customWidth="1"/>
    <col min="10489" max="10489" width="7.42578125" style="6" bestFit="1" customWidth="1"/>
    <col min="10490" max="10490" width="5.28515625" style="6" bestFit="1" customWidth="1"/>
    <col min="10491" max="10491" width="10" style="6" bestFit="1" customWidth="1"/>
    <col min="10492" max="10492" width="11.42578125" style="6" bestFit="1" customWidth="1"/>
    <col min="10493" max="10493" width="7.42578125" style="6" bestFit="1" customWidth="1"/>
    <col min="10494" max="10494" width="5.28515625" style="6" bestFit="1" customWidth="1"/>
    <col min="10495" max="10736" width="8.85546875" style="6"/>
    <col min="10737" max="10737" width="26.85546875" style="6" customWidth="1"/>
    <col min="10738" max="10738" width="8.28515625" style="6" customWidth="1"/>
    <col min="10739" max="10739" width="10" style="6" bestFit="1" customWidth="1"/>
    <col min="10740" max="10740" width="11.42578125" style="6" bestFit="1" customWidth="1"/>
    <col min="10741" max="10741" width="7.42578125" style="6" bestFit="1" customWidth="1"/>
    <col min="10742" max="10742" width="5.28515625" style="6" bestFit="1" customWidth="1"/>
    <col min="10743" max="10743" width="10" style="6" bestFit="1" customWidth="1"/>
    <col min="10744" max="10744" width="11.42578125" style="6" bestFit="1" customWidth="1"/>
    <col min="10745" max="10745" width="7.42578125" style="6" bestFit="1" customWidth="1"/>
    <col min="10746" max="10746" width="5.28515625" style="6" bestFit="1" customWidth="1"/>
    <col min="10747" max="10747" width="10" style="6" bestFit="1" customWidth="1"/>
    <col min="10748" max="10748" width="11.42578125" style="6" bestFit="1" customWidth="1"/>
    <col min="10749" max="10749" width="7.42578125" style="6" bestFit="1" customWidth="1"/>
    <col min="10750" max="10750" width="5.28515625" style="6" bestFit="1" customWidth="1"/>
    <col min="10751" max="10992" width="8.85546875" style="6"/>
    <col min="10993" max="10993" width="26.85546875" style="6" customWidth="1"/>
    <col min="10994" max="10994" width="8.28515625" style="6" customWidth="1"/>
    <col min="10995" max="10995" width="10" style="6" bestFit="1" customWidth="1"/>
    <col min="10996" max="10996" width="11.42578125" style="6" bestFit="1" customWidth="1"/>
    <col min="10997" max="10997" width="7.42578125" style="6" bestFit="1" customWidth="1"/>
    <col min="10998" max="10998" width="5.28515625" style="6" bestFit="1" customWidth="1"/>
    <col min="10999" max="10999" width="10" style="6" bestFit="1" customWidth="1"/>
    <col min="11000" max="11000" width="11.42578125" style="6" bestFit="1" customWidth="1"/>
    <col min="11001" max="11001" width="7.42578125" style="6" bestFit="1" customWidth="1"/>
    <col min="11002" max="11002" width="5.28515625" style="6" bestFit="1" customWidth="1"/>
    <col min="11003" max="11003" width="10" style="6" bestFit="1" customWidth="1"/>
    <col min="11004" max="11004" width="11.42578125" style="6" bestFit="1" customWidth="1"/>
    <col min="11005" max="11005" width="7.42578125" style="6" bestFit="1" customWidth="1"/>
    <col min="11006" max="11006" width="5.28515625" style="6" bestFit="1" customWidth="1"/>
    <col min="11007" max="11248" width="8.85546875" style="6"/>
    <col min="11249" max="11249" width="26.85546875" style="6" customWidth="1"/>
    <col min="11250" max="11250" width="8.28515625" style="6" customWidth="1"/>
    <col min="11251" max="11251" width="10" style="6" bestFit="1" customWidth="1"/>
    <col min="11252" max="11252" width="11.42578125" style="6" bestFit="1" customWidth="1"/>
    <col min="11253" max="11253" width="7.42578125" style="6" bestFit="1" customWidth="1"/>
    <col min="11254" max="11254" width="5.28515625" style="6" bestFit="1" customWidth="1"/>
    <col min="11255" max="11255" width="10" style="6" bestFit="1" customWidth="1"/>
    <col min="11256" max="11256" width="11.42578125" style="6" bestFit="1" customWidth="1"/>
    <col min="11257" max="11257" width="7.42578125" style="6" bestFit="1" customWidth="1"/>
    <col min="11258" max="11258" width="5.28515625" style="6" bestFit="1" customWidth="1"/>
    <col min="11259" max="11259" width="10" style="6" bestFit="1" customWidth="1"/>
    <col min="11260" max="11260" width="11.42578125" style="6" bestFit="1" customWidth="1"/>
    <col min="11261" max="11261" width="7.42578125" style="6" bestFit="1" customWidth="1"/>
    <col min="11262" max="11262" width="5.28515625" style="6" bestFit="1" customWidth="1"/>
    <col min="11263" max="11504" width="8.85546875" style="6"/>
    <col min="11505" max="11505" width="26.85546875" style="6" customWidth="1"/>
    <col min="11506" max="11506" width="8.28515625" style="6" customWidth="1"/>
    <col min="11507" max="11507" width="10" style="6" bestFit="1" customWidth="1"/>
    <col min="11508" max="11508" width="11.42578125" style="6" bestFit="1" customWidth="1"/>
    <col min="11509" max="11509" width="7.42578125" style="6" bestFit="1" customWidth="1"/>
    <col min="11510" max="11510" width="5.28515625" style="6" bestFit="1" customWidth="1"/>
    <col min="11511" max="11511" width="10" style="6" bestFit="1" customWidth="1"/>
    <col min="11512" max="11512" width="11.42578125" style="6" bestFit="1" customWidth="1"/>
    <col min="11513" max="11513" width="7.42578125" style="6" bestFit="1" customWidth="1"/>
    <col min="11514" max="11514" width="5.28515625" style="6" bestFit="1" customWidth="1"/>
    <col min="11515" max="11515" width="10" style="6" bestFit="1" customWidth="1"/>
    <col min="11516" max="11516" width="11.42578125" style="6" bestFit="1" customWidth="1"/>
    <col min="11517" max="11517" width="7.42578125" style="6" bestFit="1" customWidth="1"/>
    <col min="11518" max="11518" width="5.28515625" style="6" bestFit="1" customWidth="1"/>
    <col min="11519" max="11760" width="8.85546875" style="6"/>
    <col min="11761" max="11761" width="26.85546875" style="6" customWidth="1"/>
    <col min="11762" max="11762" width="8.28515625" style="6" customWidth="1"/>
    <col min="11763" max="11763" width="10" style="6" bestFit="1" customWidth="1"/>
    <col min="11764" max="11764" width="11.42578125" style="6" bestFit="1" customWidth="1"/>
    <col min="11765" max="11765" width="7.42578125" style="6" bestFit="1" customWidth="1"/>
    <col min="11766" max="11766" width="5.28515625" style="6" bestFit="1" customWidth="1"/>
    <col min="11767" max="11767" width="10" style="6" bestFit="1" customWidth="1"/>
    <col min="11768" max="11768" width="11.42578125" style="6" bestFit="1" customWidth="1"/>
    <col min="11769" max="11769" width="7.42578125" style="6" bestFit="1" customWidth="1"/>
    <col min="11770" max="11770" width="5.28515625" style="6" bestFit="1" customWidth="1"/>
    <col min="11771" max="11771" width="10" style="6" bestFit="1" customWidth="1"/>
    <col min="11772" max="11772" width="11.42578125" style="6" bestFit="1" customWidth="1"/>
    <col min="11773" max="11773" width="7.42578125" style="6" bestFit="1" customWidth="1"/>
    <col min="11774" max="11774" width="5.28515625" style="6" bestFit="1" customWidth="1"/>
    <col min="11775" max="12016" width="8.85546875" style="6"/>
    <col min="12017" max="12017" width="26.85546875" style="6" customWidth="1"/>
    <col min="12018" max="12018" width="8.28515625" style="6" customWidth="1"/>
    <col min="12019" max="12019" width="10" style="6" bestFit="1" customWidth="1"/>
    <col min="12020" max="12020" width="11.42578125" style="6" bestFit="1" customWidth="1"/>
    <col min="12021" max="12021" width="7.42578125" style="6" bestFit="1" customWidth="1"/>
    <col min="12022" max="12022" width="5.28515625" style="6" bestFit="1" customWidth="1"/>
    <col min="12023" max="12023" width="10" style="6" bestFit="1" customWidth="1"/>
    <col min="12024" max="12024" width="11.42578125" style="6" bestFit="1" customWidth="1"/>
    <col min="12025" max="12025" width="7.42578125" style="6" bestFit="1" customWidth="1"/>
    <col min="12026" max="12026" width="5.28515625" style="6" bestFit="1" customWidth="1"/>
    <col min="12027" max="12027" width="10" style="6" bestFit="1" customWidth="1"/>
    <col min="12028" max="12028" width="11.42578125" style="6" bestFit="1" customWidth="1"/>
    <col min="12029" max="12029" width="7.42578125" style="6" bestFit="1" customWidth="1"/>
    <col min="12030" max="12030" width="5.28515625" style="6" bestFit="1" customWidth="1"/>
    <col min="12031" max="12272" width="8.85546875" style="6"/>
    <col min="12273" max="12273" width="26.85546875" style="6" customWidth="1"/>
    <col min="12274" max="12274" width="8.28515625" style="6" customWidth="1"/>
    <col min="12275" max="12275" width="10" style="6" bestFit="1" customWidth="1"/>
    <col min="12276" max="12276" width="11.42578125" style="6" bestFit="1" customWidth="1"/>
    <col min="12277" max="12277" width="7.42578125" style="6" bestFit="1" customWidth="1"/>
    <col min="12278" max="12278" width="5.28515625" style="6" bestFit="1" customWidth="1"/>
    <col min="12279" max="12279" width="10" style="6" bestFit="1" customWidth="1"/>
    <col min="12280" max="12280" width="11.42578125" style="6" bestFit="1" customWidth="1"/>
    <col min="12281" max="12281" width="7.42578125" style="6" bestFit="1" customWidth="1"/>
    <col min="12282" max="12282" width="5.28515625" style="6" bestFit="1" customWidth="1"/>
    <col min="12283" max="12283" width="10" style="6" bestFit="1" customWidth="1"/>
    <col min="12284" max="12284" width="11.42578125" style="6" bestFit="1" customWidth="1"/>
    <col min="12285" max="12285" width="7.42578125" style="6" bestFit="1" customWidth="1"/>
    <col min="12286" max="12286" width="5.28515625" style="6" bestFit="1" customWidth="1"/>
    <col min="12287" max="12528" width="8.85546875" style="6"/>
    <col min="12529" max="12529" width="26.85546875" style="6" customWidth="1"/>
    <col min="12530" max="12530" width="8.28515625" style="6" customWidth="1"/>
    <col min="12531" max="12531" width="10" style="6" bestFit="1" customWidth="1"/>
    <col min="12532" max="12532" width="11.42578125" style="6" bestFit="1" customWidth="1"/>
    <col min="12533" max="12533" width="7.42578125" style="6" bestFit="1" customWidth="1"/>
    <col min="12534" max="12534" width="5.28515625" style="6" bestFit="1" customWidth="1"/>
    <col min="12535" max="12535" width="10" style="6" bestFit="1" customWidth="1"/>
    <col min="12536" max="12536" width="11.42578125" style="6" bestFit="1" customWidth="1"/>
    <col min="12537" max="12537" width="7.42578125" style="6" bestFit="1" customWidth="1"/>
    <col min="12538" max="12538" width="5.28515625" style="6" bestFit="1" customWidth="1"/>
    <col min="12539" max="12539" width="10" style="6" bestFit="1" customWidth="1"/>
    <col min="12540" max="12540" width="11.42578125" style="6" bestFit="1" customWidth="1"/>
    <col min="12541" max="12541" width="7.42578125" style="6" bestFit="1" customWidth="1"/>
    <col min="12542" max="12542" width="5.28515625" style="6" bestFit="1" customWidth="1"/>
    <col min="12543" max="12784" width="8.85546875" style="6"/>
    <col min="12785" max="12785" width="26.85546875" style="6" customWidth="1"/>
    <col min="12786" max="12786" width="8.28515625" style="6" customWidth="1"/>
    <col min="12787" max="12787" width="10" style="6" bestFit="1" customWidth="1"/>
    <col min="12788" max="12788" width="11.42578125" style="6" bestFit="1" customWidth="1"/>
    <col min="12789" max="12789" width="7.42578125" style="6" bestFit="1" customWidth="1"/>
    <col min="12790" max="12790" width="5.28515625" style="6" bestFit="1" customWidth="1"/>
    <col min="12791" max="12791" width="10" style="6" bestFit="1" customWidth="1"/>
    <col min="12792" max="12792" width="11.42578125" style="6" bestFit="1" customWidth="1"/>
    <col min="12793" max="12793" width="7.42578125" style="6" bestFit="1" customWidth="1"/>
    <col min="12794" max="12794" width="5.28515625" style="6" bestFit="1" customWidth="1"/>
    <col min="12795" max="12795" width="10" style="6" bestFit="1" customWidth="1"/>
    <col min="12796" max="12796" width="11.42578125" style="6" bestFit="1" customWidth="1"/>
    <col min="12797" max="12797" width="7.42578125" style="6" bestFit="1" customWidth="1"/>
    <col min="12798" max="12798" width="5.28515625" style="6" bestFit="1" customWidth="1"/>
    <col min="12799" max="13040" width="8.85546875" style="6"/>
    <col min="13041" max="13041" width="26.85546875" style="6" customWidth="1"/>
    <col min="13042" max="13042" width="8.28515625" style="6" customWidth="1"/>
    <col min="13043" max="13043" width="10" style="6" bestFit="1" customWidth="1"/>
    <col min="13044" max="13044" width="11.42578125" style="6" bestFit="1" customWidth="1"/>
    <col min="13045" max="13045" width="7.42578125" style="6" bestFit="1" customWidth="1"/>
    <col min="13046" max="13046" width="5.28515625" style="6" bestFit="1" customWidth="1"/>
    <col min="13047" max="13047" width="10" style="6" bestFit="1" customWidth="1"/>
    <col min="13048" max="13048" width="11.42578125" style="6" bestFit="1" customWidth="1"/>
    <col min="13049" max="13049" width="7.42578125" style="6" bestFit="1" customWidth="1"/>
    <col min="13050" max="13050" width="5.28515625" style="6" bestFit="1" customWidth="1"/>
    <col min="13051" max="13051" width="10" style="6" bestFit="1" customWidth="1"/>
    <col min="13052" max="13052" width="11.42578125" style="6" bestFit="1" customWidth="1"/>
    <col min="13053" max="13053" width="7.42578125" style="6" bestFit="1" customWidth="1"/>
    <col min="13054" max="13054" width="5.28515625" style="6" bestFit="1" customWidth="1"/>
    <col min="13055" max="13296" width="8.85546875" style="6"/>
    <col min="13297" max="13297" width="26.85546875" style="6" customWidth="1"/>
    <col min="13298" max="13298" width="8.28515625" style="6" customWidth="1"/>
    <col min="13299" max="13299" width="10" style="6" bestFit="1" customWidth="1"/>
    <col min="13300" max="13300" width="11.42578125" style="6" bestFit="1" customWidth="1"/>
    <col min="13301" max="13301" width="7.42578125" style="6" bestFit="1" customWidth="1"/>
    <col min="13302" max="13302" width="5.28515625" style="6" bestFit="1" customWidth="1"/>
    <col min="13303" max="13303" width="10" style="6" bestFit="1" customWidth="1"/>
    <col min="13304" max="13304" width="11.42578125" style="6" bestFit="1" customWidth="1"/>
    <col min="13305" max="13305" width="7.42578125" style="6" bestFit="1" customWidth="1"/>
    <col min="13306" max="13306" width="5.28515625" style="6" bestFit="1" customWidth="1"/>
    <col min="13307" max="13307" width="10" style="6" bestFit="1" customWidth="1"/>
    <col min="13308" max="13308" width="11.42578125" style="6" bestFit="1" customWidth="1"/>
    <col min="13309" max="13309" width="7.42578125" style="6" bestFit="1" customWidth="1"/>
    <col min="13310" max="13310" width="5.28515625" style="6" bestFit="1" customWidth="1"/>
    <col min="13311" max="13552" width="8.85546875" style="6"/>
    <col min="13553" max="13553" width="26.85546875" style="6" customWidth="1"/>
    <col min="13554" max="13554" width="8.28515625" style="6" customWidth="1"/>
    <col min="13555" max="13555" width="10" style="6" bestFit="1" customWidth="1"/>
    <col min="13556" max="13556" width="11.42578125" style="6" bestFit="1" customWidth="1"/>
    <col min="13557" max="13557" width="7.42578125" style="6" bestFit="1" customWidth="1"/>
    <col min="13558" max="13558" width="5.28515625" style="6" bestFit="1" customWidth="1"/>
    <col min="13559" max="13559" width="10" style="6" bestFit="1" customWidth="1"/>
    <col min="13560" max="13560" width="11.42578125" style="6" bestFit="1" customWidth="1"/>
    <col min="13561" max="13561" width="7.42578125" style="6" bestFit="1" customWidth="1"/>
    <col min="13562" max="13562" width="5.28515625" style="6" bestFit="1" customWidth="1"/>
    <col min="13563" max="13563" width="10" style="6" bestFit="1" customWidth="1"/>
    <col min="13564" max="13564" width="11.42578125" style="6" bestFit="1" customWidth="1"/>
    <col min="13565" max="13565" width="7.42578125" style="6" bestFit="1" customWidth="1"/>
    <col min="13566" max="13566" width="5.28515625" style="6" bestFit="1" customWidth="1"/>
    <col min="13567" max="13808" width="8.85546875" style="6"/>
    <col min="13809" max="13809" width="26.85546875" style="6" customWidth="1"/>
    <col min="13810" max="13810" width="8.28515625" style="6" customWidth="1"/>
    <col min="13811" max="13811" width="10" style="6" bestFit="1" customWidth="1"/>
    <col min="13812" max="13812" width="11.42578125" style="6" bestFit="1" customWidth="1"/>
    <col min="13813" max="13813" width="7.42578125" style="6" bestFit="1" customWidth="1"/>
    <col min="13814" max="13814" width="5.28515625" style="6" bestFit="1" customWidth="1"/>
    <col min="13815" max="13815" width="10" style="6" bestFit="1" customWidth="1"/>
    <col min="13816" max="13816" width="11.42578125" style="6" bestFit="1" customWidth="1"/>
    <col min="13817" max="13817" width="7.42578125" style="6" bestFit="1" customWidth="1"/>
    <col min="13818" max="13818" width="5.28515625" style="6" bestFit="1" customWidth="1"/>
    <col min="13819" max="13819" width="10" style="6" bestFit="1" customWidth="1"/>
    <col min="13820" max="13820" width="11.42578125" style="6" bestFit="1" customWidth="1"/>
    <col min="13821" max="13821" width="7.42578125" style="6" bestFit="1" customWidth="1"/>
    <col min="13822" max="13822" width="5.28515625" style="6" bestFit="1" customWidth="1"/>
    <col min="13823" max="14064" width="8.85546875" style="6"/>
    <col min="14065" max="14065" width="26.85546875" style="6" customWidth="1"/>
    <col min="14066" max="14066" width="8.28515625" style="6" customWidth="1"/>
    <col min="14067" max="14067" width="10" style="6" bestFit="1" customWidth="1"/>
    <col min="14068" max="14068" width="11.42578125" style="6" bestFit="1" customWidth="1"/>
    <col min="14069" max="14069" width="7.42578125" style="6" bestFit="1" customWidth="1"/>
    <col min="14070" max="14070" width="5.28515625" style="6" bestFit="1" customWidth="1"/>
    <col min="14071" max="14071" width="10" style="6" bestFit="1" customWidth="1"/>
    <col min="14072" max="14072" width="11.42578125" style="6" bestFit="1" customWidth="1"/>
    <col min="14073" max="14073" width="7.42578125" style="6" bestFit="1" customWidth="1"/>
    <col min="14074" max="14074" width="5.28515625" style="6" bestFit="1" customWidth="1"/>
    <col min="14075" max="14075" width="10" style="6" bestFit="1" customWidth="1"/>
    <col min="14076" max="14076" width="11.42578125" style="6" bestFit="1" customWidth="1"/>
    <col min="14077" max="14077" width="7.42578125" style="6" bestFit="1" customWidth="1"/>
    <col min="14078" max="14078" width="5.28515625" style="6" bestFit="1" customWidth="1"/>
    <col min="14079" max="14320" width="8.85546875" style="6"/>
    <col min="14321" max="14321" width="26.85546875" style="6" customWidth="1"/>
    <col min="14322" max="14322" width="8.28515625" style="6" customWidth="1"/>
    <col min="14323" max="14323" width="10" style="6" bestFit="1" customWidth="1"/>
    <col min="14324" max="14324" width="11.42578125" style="6" bestFit="1" customWidth="1"/>
    <col min="14325" max="14325" width="7.42578125" style="6" bestFit="1" customWidth="1"/>
    <col min="14326" max="14326" width="5.28515625" style="6" bestFit="1" customWidth="1"/>
    <col min="14327" max="14327" width="10" style="6" bestFit="1" customWidth="1"/>
    <col min="14328" max="14328" width="11.42578125" style="6" bestFit="1" customWidth="1"/>
    <col min="14329" max="14329" width="7.42578125" style="6" bestFit="1" customWidth="1"/>
    <col min="14330" max="14330" width="5.28515625" style="6" bestFit="1" customWidth="1"/>
    <col min="14331" max="14331" width="10" style="6" bestFit="1" customWidth="1"/>
    <col min="14332" max="14332" width="11.42578125" style="6" bestFit="1" customWidth="1"/>
    <col min="14333" max="14333" width="7.42578125" style="6" bestFit="1" customWidth="1"/>
    <col min="14334" max="14334" width="5.28515625" style="6" bestFit="1" customWidth="1"/>
    <col min="14335" max="14576" width="8.85546875" style="6"/>
    <col min="14577" max="14577" width="26.85546875" style="6" customWidth="1"/>
    <col min="14578" max="14578" width="8.28515625" style="6" customWidth="1"/>
    <col min="14579" max="14579" width="10" style="6" bestFit="1" customWidth="1"/>
    <col min="14580" max="14580" width="11.42578125" style="6" bestFit="1" customWidth="1"/>
    <col min="14581" max="14581" width="7.42578125" style="6" bestFit="1" customWidth="1"/>
    <col min="14582" max="14582" width="5.28515625" style="6" bestFit="1" customWidth="1"/>
    <col min="14583" max="14583" width="10" style="6" bestFit="1" customWidth="1"/>
    <col min="14584" max="14584" width="11.42578125" style="6" bestFit="1" customWidth="1"/>
    <col min="14585" max="14585" width="7.42578125" style="6" bestFit="1" customWidth="1"/>
    <col min="14586" max="14586" width="5.28515625" style="6" bestFit="1" customWidth="1"/>
    <col min="14587" max="14587" width="10" style="6" bestFit="1" customWidth="1"/>
    <col min="14588" max="14588" width="11.42578125" style="6" bestFit="1" customWidth="1"/>
    <col min="14589" max="14589" width="7.42578125" style="6" bestFit="1" customWidth="1"/>
    <col min="14590" max="14590" width="5.28515625" style="6" bestFit="1" customWidth="1"/>
    <col min="14591" max="14832" width="8.85546875" style="6"/>
    <col min="14833" max="14833" width="26.85546875" style="6" customWidth="1"/>
    <col min="14834" max="14834" width="8.28515625" style="6" customWidth="1"/>
    <col min="14835" max="14835" width="10" style="6" bestFit="1" customWidth="1"/>
    <col min="14836" max="14836" width="11.42578125" style="6" bestFit="1" customWidth="1"/>
    <col min="14837" max="14837" width="7.42578125" style="6" bestFit="1" customWidth="1"/>
    <col min="14838" max="14838" width="5.28515625" style="6" bestFit="1" customWidth="1"/>
    <col min="14839" max="14839" width="10" style="6" bestFit="1" customWidth="1"/>
    <col min="14840" max="14840" width="11.42578125" style="6" bestFit="1" customWidth="1"/>
    <col min="14841" max="14841" width="7.42578125" style="6" bestFit="1" customWidth="1"/>
    <col min="14842" max="14842" width="5.28515625" style="6" bestFit="1" customWidth="1"/>
    <col min="14843" max="14843" width="10" style="6" bestFit="1" customWidth="1"/>
    <col min="14844" max="14844" width="11.42578125" style="6" bestFit="1" customWidth="1"/>
    <col min="14845" max="14845" width="7.42578125" style="6" bestFit="1" customWidth="1"/>
    <col min="14846" max="14846" width="5.28515625" style="6" bestFit="1" customWidth="1"/>
    <col min="14847" max="15088" width="8.85546875" style="6"/>
    <col min="15089" max="15089" width="26.85546875" style="6" customWidth="1"/>
    <col min="15090" max="15090" width="8.28515625" style="6" customWidth="1"/>
    <col min="15091" max="15091" width="10" style="6" bestFit="1" customWidth="1"/>
    <col min="15092" max="15092" width="11.42578125" style="6" bestFit="1" customWidth="1"/>
    <col min="15093" max="15093" width="7.42578125" style="6" bestFit="1" customWidth="1"/>
    <col min="15094" max="15094" width="5.28515625" style="6" bestFit="1" customWidth="1"/>
    <col min="15095" max="15095" width="10" style="6" bestFit="1" customWidth="1"/>
    <col min="15096" max="15096" width="11.42578125" style="6" bestFit="1" customWidth="1"/>
    <col min="15097" max="15097" width="7.42578125" style="6" bestFit="1" customWidth="1"/>
    <col min="15098" max="15098" width="5.28515625" style="6" bestFit="1" customWidth="1"/>
    <col min="15099" max="15099" width="10" style="6" bestFit="1" customWidth="1"/>
    <col min="15100" max="15100" width="11.42578125" style="6" bestFit="1" customWidth="1"/>
    <col min="15101" max="15101" width="7.42578125" style="6" bestFit="1" customWidth="1"/>
    <col min="15102" max="15102" width="5.28515625" style="6" bestFit="1" customWidth="1"/>
    <col min="15103" max="15344" width="8.85546875" style="6"/>
    <col min="15345" max="15345" width="26.85546875" style="6" customWidth="1"/>
    <col min="15346" max="15346" width="8.28515625" style="6" customWidth="1"/>
    <col min="15347" max="15347" width="10" style="6" bestFit="1" customWidth="1"/>
    <col min="15348" max="15348" width="11.42578125" style="6" bestFit="1" customWidth="1"/>
    <col min="15349" max="15349" width="7.42578125" style="6" bestFit="1" customWidth="1"/>
    <col min="15350" max="15350" width="5.28515625" style="6" bestFit="1" customWidth="1"/>
    <col min="15351" max="15351" width="10" style="6" bestFit="1" customWidth="1"/>
    <col min="15352" max="15352" width="11.42578125" style="6" bestFit="1" customWidth="1"/>
    <col min="15353" max="15353" width="7.42578125" style="6" bestFit="1" customWidth="1"/>
    <col min="15354" max="15354" width="5.28515625" style="6" bestFit="1" customWidth="1"/>
    <col min="15355" max="15355" width="10" style="6" bestFit="1" customWidth="1"/>
    <col min="15356" max="15356" width="11.42578125" style="6" bestFit="1" customWidth="1"/>
    <col min="15357" max="15357" width="7.42578125" style="6" bestFit="1" customWidth="1"/>
    <col min="15358" max="15358" width="5.28515625" style="6" bestFit="1" customWidth="1"/>
    <col min="15359" max="15600" width="8.85546875" style="6"/>
    <col min="15601" max="15601" width="26.85546875" style="6" customWidth="1"/>
    <col min="15602" max="15602" width="8.28515625" style="6" customWidth="1"/>
    <col min="15603" max="15603" width="10" style="6" bestFit="1" customWidth="1"/>
    <col min="15604" max="15604" width="11.42578125" style="6" bestFit="1" customWidth="1"/>
    <col min="15605" max="15605" width="7.42578125" style="6" bestFit="1" customWidth="1"/>
    <col min="15606" max="15606" width="5.28515625" style="6" bestFit="1" customWidth="1"/>
    <col min="15607" max="15607" width="10" style="6" bestFit="1" customWidth="1"/>
    <col min="15608" max="15608" width="11.42578125" style="6" bestFit="1" customWidth="1"/>
    <col min="15609" max="15609" width="7.42578125" style="6" bestFit="1" customWidth="1"/>
    <col min="15610" max="15610" width="5.28515625" style="6" bestFit="1" customWidth="1"/>
    <col min="15611" max="15611" width="10" style="6" bestFit="1" customWidth="1"/>
    <col min="15612" max="15612" width="11.42578125" style="6" bestFit="1" customWidth="1"/>
    <col min="15613" max="15613" width="7.42578125" style="6" bestFit="1" customWidth="1"/>
    <col min="15614" max="15614" width="5.28515625" style="6" bestFit="1" customWidth="1"/>
    <col min="15615" max="15856" width="8.85546875" style="6"/>
    <col min="15857" max="15857" width="26.85546875" style="6" customWidth="1"/>
    <col min="15858" max="15858" width="8.28515625" style="6" customWidth="1"/>
    <col min="15859" max="15859" width="10" style="6" bestFit="1" customWidth="1"/>
    <col min="15860" max="15860" width="11.42578125" style="6" bestFit="1" customWidth="1"/>
    <col min="15861" max="15861" width="7.42578125" style="6" bestFit="1" customWidth="1"/>
    <col min="15862" max="15862" width="5.28515625" style="6" bestFit="1" customWidth="1"/>
    <col min="15863" max="15863" width="10" style="6" bestFit="1" customWidth="1"/>
    <col min="15864" max="15864" width="11.42578125" style="6" bestFit="1" customWidth="1"/>
    <col min="15865" max="15865" width="7.42578125" style="6" bestFit="1" customWidth="1"/>
    <col min="15866" max="15866" width="5.28515625" style="6" bestFit="1" customWidth="1"/>
    <col min="15867" max="15867" width="10" style="6" bestFit="1" customWidth="1"/>
    <col min="15868" max="15868" width="11.42578125" style="6" bestFit="1" customWidth="1"/>
    <col min="15869" max="15869" width="7.42578125" style="6" bestFit="1" customWidth="1"/>
    <col min="15870" max="15870" width="5.28515625" style="6" bestFit="1" customWidth="1"/>
    <col min="15871" max="16112" width="8.85546875" style="6"/>
    <col min="16113" max="16113" width="26.85546875" style="6" customWidth="1"/>
    <col min="16114" max="16114" width="8.28515625" style="6" customWidth="1"/>
    <col min="16115" max="16115" width="10" style="6" bestFit="1" customWidth="1"/>
    <col min="16116" max="16116" width="11.42578125" style="6" bestFit="1" customWidth="1"/>
    <col min="16117" max="16117" width="7.42578125" style="6" bestFit="1" customWidth="1"/>
    <col min="16118" max="16118" width="5.28515625" style="6" bestFit="1" customWidth="1"/>
    <col min="16119" max="16119" width="10" style="6" bestFit="1" customWidth="1"/>
    <col min="16120" max="16120" width="11.42578125" style="6" bestFit="1" customWidth="1"/>
    <col min="16121" max="16121" width="7.42578125" style="6" bestFit="1" customWidth="1"/>
    <col min="16122" max="16122" width="5.28515625" style="6" bestFit="1" customWidth="1"/>
    <col min="16123" max="16123" width="10" style="6" bestFit="1" customWidth="1"/>
    <col min="16124" max="16124" width="11.42578125" style="6" bestFit="1" customWidth="1"/>
    <col min="16125" max="16125" width="7.42578125" style="6" bestFit="1" customWidth="1"/>
    <col min="16126" max="16126" width="5.28515625" style="6" bestFit="1" customWidth="1"/>
    <col min="16127" max="16384" width="8.85546875" style="6"/>
  </cols>
  <sheetData>
    <row r="1" spans="1:22">
      <c r="A1" s="5" t="s">
        <v>90</v>
      </c>
    </row>
    <row r="2" spans="1:22">
      <c r="A2" s="3" t="s">
        <v>89</v>
      </c>
    </row>
    <row r="3" spans="1:22">
      <c r="A3" s="3"/>
    </row>
    <row r="4" spans="1:22">
      <c r="A4" s="3"/>
      <c r="B4" s="3" t="s">
        <v>71</v>
      </c>
      <c r="C4" s="3" t="s">
        <v>64</v>
      </c>
      <c r="D4" s="3" t="s">
        <v>63</v>
      </c>
      <c r="E4" s="3" t="s">
        <v>62</v>
      </c>
      <c r="F4" s="3" t="s">
        <v>61</v>
      </c>
      <c r="G4" s="4"/>
    </row>
    <row r="5" spans="1:22">
      <c r="A5" s="3" t="s">
        <v>23</v>
      </c>
      <c r="G5" s="4"/>
    </row>
    <row r="6" spans="1:22">
      <c r="A6" s="3">
        <v>1999</v>
      </c>
      <c r="B6" s="32">
        <v>91.2</v>
      </c>
      <c r="C6" s="32">
        <v>74.900000000000006</v>
      </c>
      <c r="D6" s="32">
        <v>61</v>
      </c>
      <c r="E6" s="32">
        <v>50</v>
      </c>
      <c r="F6" s="32">
        <v>34.5</v>
      </c>
      <c r="G6" s="7"/>
      <c r="I6" s="24"/>
      <c r="J6" s="24"/>
      <c r="K6" s="24"/>
      <c r="L6" s="24"/>
      <c r="M6" s="24"/>
      <c r="N6" s="24"/>
      <c r="O6" s="24"/>
      <c r="P6" s="24"/>
      <c r="Q6" s="24"/>
      <c r="R6" s="24"/>
      <c r="S6" s="24"/>
      <c r="T6" s="24"/>
      <c r="U6" s="24"/>
      <c r="V6" s="24"/>
    </row>
    <row r="7" spans="1:22">
      <c r="A7" s="3">
        <v>2001</v>
      </c>
      <c r="B7" s="32">
        <v>91.2</v>
      </c>
      <c r="C7" s="32">
        <v>75.099999999999994</v>
      </c>
      <c r="D7" s="32">
        <v>61.8</v>
      </c>
      <c r="E7" s="32">
        <v>51.2</v>
      </c>
      <c r="F7" s="32">
        <v>36</v>
      </c>
      <c r="G7" s="7"/>
      <c r="I7" s="25"/>
      <c r="J7" s="25"/>
      <c r="K7" s="25"/>
      <c r="L7" s="25"/>
      <c r="M7" s="25"/>
      <c r="N7" s="25"/>
      <c r="O7" s="25"/>
      <c r="P7" s="25"/>
      <c r="Q7" s="25"/>
      <c r="R7" s="25"/>
      <c r="S7" s="25"/>
      <c r="T7" s="25"/>
      <c r="U7" s="25"/>
      <c r="V7" s="25"/>
    </row>
    <row r="8" spans="1:22">
      <c r="A8" s="3">
        <v>2003</v>
      </c>
      <c r="B8" s="32">
        <v>91.2</v>
      </c>
      <c r="C8" s="32">
        <v>75.099999999999994</v>
      </c>
      <c r="D8" s="32">
        <v>62.2</v>
      </c>
      <c r="E8" s="32">
        <v>51.8</v>
      </c>
      <c r="F8" s="32">
        <v>37.1</v>
      </c>
      <c r="G8" s="7"/>
    </row>
    <row r="9" spans="1:22">
      <c r="A9" s="3">
        <v>2005</v>
      </c>
      <c r="B9" s="32">
        <v>91.4</v>
      </c>
      <c r="C9" s="32">
        <v>75.7</v>
      </c>
      <c r="D9" s="32">
        <v>63</v>
      </c>
      <c r="E9" s="32">
        <v>53.4</v>
      </c>
      <c r="F9" s="32">
        <v>39</v>
      </c>
      <c r="G9" s="7"/>
    </row>
    <row r="10" spans="1:22">
      <c r="A10" s="3">
        <v>2007</v>
      </c>
      <c r="B10" s="32">
        <v>91.7</v>
      </c>
      <c r="C10" s="32">
        <v>76.400000000000006</v>
      </c>
      <c r="D10" s="32">
        <v>64.400000000000006</v>
      </c>
      <c r="E10" s="32">
        <v>54.9</v>
      </c>
      <c r="F10" s="32">
        <v>40.4</v>
      </c>
      <c r="G10" s="7"/>
      <c r="J10" s="8"/>
    </row>
    <row r="11" spans="1:22">
      <c r="A11" s="3" t="s">
        <v>60</v>
      </c>
      <c r="B11" s="34"/>
      <c r="C11" s="34"/>
      <c r="D11" s="34"/>
      <c r="E11" s="34"/>
      <c r="F11" s="34"/>
      <c r="G11" s="9"/>
      <c r="J11" s="8"/>
    </row>
    <row r="12" spans="1:22">
      <c r="A12" s="3">
        <v>1999</v>
      </c>
      <c r="B12" s="32">
        <v>90.9</v>
      </c>
      <c r="C12" s="32">
        <v>74.5</v>
      </c>
      <c r="D12" s="32">
        <v>60.7</v>
      </c>
      <c r="E12" s="32">
        <v>49.8</v>
      </c>
      <c r="F12" s="32">
        <v>34.200000000000003</v>
      </c>
      <c r="G12" s="7"/>
      <c r="J12" s="8"/>
    </row>
    <row r="13" spans="1:22">
      <c r="A13" s="3">
        <v>2001</v>
      </c>
      <c r="B13" s="32">
        <v>90.9</v>
      </c>
      <c r="C13" s="32">
        <v>74.599999999999994</v>
      </c>
      <c r="D13" s="32">
        <v>61.2</v>
      </c>
      <c r="E13" s="32">
        <v>50.7</v>
      </c>
      <c r="F13" s="32">
        <v>35.6</v>
      </c>
      <c r="G13" s="7"/>
      <c r="J13" s="8"/>
    </row>
    <row r="14" spans="1:22">
      <c r="A14" s="3">
        <v>2003</v>
      </c>
      <c r="B14" s="32">
        <v>90.9</v>
      </c>
      <c r="C14" s="32">
        <v>74.5</v>
      </c>
      <c r="D14" s="32">
        <v>61.6</v>
      </c>
      <c r="E14" s="32">
        <v>51.3</v>
      </c>
      <c r="F14" s="32">
        <v>36.5</v>
      </c>
      <c r="G14" s="7"/>
      <c r="J14" s="8"/>
    </row>
    <row r="15" spans="1:22">
      <c r="A15" s="3">
        <v>2005</v>
      </c>
      <c r="B15" s="32">
        <v>91.1</v>
      </c>
      <c r="C15" s="32">
        <v>75.099999999999994</v>
      </c>
      <c r="D15" s="32">
        <v>62.4</v>
      </c>
      <c r="E15" s="32">
        <v>52.7</v>
      </c>
      <c r="F15" s="32">
        <v>38.4</v>
      </c>
      <c r="G15" s="7"/>
    </row>
    <row r="16" spans="1:22">
      <c r="A16" s="3">
        <v>2007</v>
      </c>
      <c r="B16" s="32">
        <v>91.4</v>
      </c>
      <c r="C16" s="32">
        <v>75.8</v>
      </c>
      <c r="D16" s="32">
        <v>63.7</v>
      </c>
      <c r="E16" s="32">
        <v>54.2</v>
      </c>
      <c r="F16" s="32">
        <v>39.799999999999997</v>
      </c>
      <c r="G16" s="7"/>
    </row>
    <row r="17" spans="1:7">
      <c r="A17" s="3" t="s">
        <v>59</v>
      </c>
      <c r="B17" s="34"/>
      <c r="C17" s="34"/>
      <c r="D17" s="34"/>
      <c r="E17" s="34"/>
      <c r="F17" s="34"/>
      <c r="G17" s="9"/>
    </row>
    <row r="18" spans="1:7">
      <c r="A18" s="3">
        <v>1999</v>
      </c>
      <c r="B18" s="34">
        <v>94.3</v>
      </c>
      <c r="C18" s="32">
        <v>79.599999999999994</v>
      </c>
      <c r="D18" s="32">
        <v>63.7</v>
      </c>
      <c r="E18" s="34">
        <v>51.7</v>
      </c>
      <c r="F18" s="32">
        <v>36.4</v>
      </c>
      <c r="G18" s="7"/>
    </row>
    <row r="19" spans="1:7">
      <c r="A19" s="3">
        <v>2001</v>
      </c>
      <c r="B19" s="34">
        <v>95.5</v>
      </c>
      <c r="C19" s="32">
        <v>82</v>
      </c>
      <c r="D19" s="32">
        <v>67.2</v>
      </c>
      <c r="E19" s="34">
        <v>55.5</v>
      </c>
      <c r="F19" s="32">
        <v>39.299999999999997</v>
      </c>
      <c r="G19" s="7"/>
    </row>
    <row r="20" spans="1:7">
      <c r="A20" s="3">
        <v>2003</v>
      </c>
      <c r="B20" s="34">
        <v>96.2</v>
      </c>
      <c r="C20" s="32">
        <v>84</v>
      </c>
      <c r="D20" s="32">
        <v>68.900000000000006</v>
      </c>
      <c r="E20" s="34">
        <v>57.6</v>
      </c>
      <c r="F20" s="32">
        <v>43</v>
      </c>
      <c r="G20" s="7"/>
    </row>
    <row r="21" spans="1:7">
      <c r="A21" s="3">
        <v>2005</v>
      </c>
      <c r="B21" s="34">
        <v>96.4</v>
      </c>
      <c r="C21" s="32">
        <v>85.8</v>
      </c>
      <c r="D21" s="32">
        <v>72.5</v>
      </c>
      <c r="E21" s="34">
        <v>61.9</v>
      </c>
      <c r="F21" s="32">
        <v>45.9</v>
      </c>
      <c r="G21" s="7"/>
    </row>
    <row r="22" spans="1:7">
      <c r="A22" s="3">
        <v>2007</v>
      </c>
      <c r="B22" s="34">
        <v>96.9</v>
      </c>
      <c r="C22" s="32">
        <v>87.6</v>
      </c>
      <c r="D22" s="32">
        <v>74.900000000000006</v>
      </c>
      <c r="E22" s="34">
        <v>64.7</v>
      </c>
      <c r="F22" s="32">
        <v>49.2</v>
      </c>
      <c r="G22" s="7"/>
    </row>
    <row r="23" spans="1:7">
      <c r="A23" s="35" t="s">
        <v>72</v>
      </c>
      <c r="B23" s="36"/>
      <c r="C23" s="36"/>
      <c r="D23" s="36"/>
      <c r="E23" s="36"/>
      <c r="F23" s="36"/>
      <c r="G23" s="23"/>
    </row>
    <row r="24" spans="1:7">
      <c r="A24" s="3">
        <v>1999</v>
      </c>
      <c r="B24" s="29">
        <v>94.3</v>
      </c>
      <c r="C24" s="29">
        <v>88.6</v>
      </c>
      <c r="D24" s="29">
        <v>83.9</v>
      </c>
      <c r="E24" s="29">
        <v>78.3</v>
      </c>
      <c r="F24" s="29">
        <v>66.5</v>
      </c>
      <c r="G24" s="7"/>
    </row>
    <row r="25" spans="1:7">
      <c r="A25" s="3">
        <v>2001</v>
      </c>
      <c r="B25" s="29">
        <v>95</v>
      </c>
      <c r="C25" s="29">
        <v>89.6</v>
      </c>
      <c r="D25" s="29">
        <v>83.3</v>
      </c>
      <c r="E25" s="29">
        <v>77.8</v>
      </c>
      <c r="F25" s="29">
        <v>65.900000000000006</v>
      </c>
      <c r="G25" s="7"/>
    </row>
    <row r="26" spans="1:7">
      <c r="A26" s="3">
        <v>2003</v>
      </c>
      <c r="B26" s="29">
        <v>95.8</v>
      </c>
      <c r="C26" s="29">
        <v>90.1</v>
      </c>
      <c r="D26" s="29">
        <v>84.7</v>
      </c>
      <c r="E26" s="29">
        <v>79.599999999999994</v>
      </c>
      <c r="F26" s="29">
        <v>69.2</v>
      </c>
      <c r="G26" s="7"/>
    </row>
    <row r="27" spans="1:7">
      <c r="A27" s="3">
        <v>2005</v>
      </c>
      <c r="B27" s="29">
        <v>95.8</v>
      </c>
      <c r="C27" s="29">
        <v>90</v>
      </c>
      <c r="D27" s="29">
        <v>85.3</v>
      </c>
      <c r="E27" s="29">
        <v>80.7</v>
      </c>
      <c r="F27" s="29">
        <v>71.3</v>
      </c>
      <c r="G27" s="7"/>
    </row>
    <row r="28" spans="1:7">
      <c r="A28" s="3">
        <v>2007</v>
      </c>
      <c r="B28" s="29">
        <v>96.8</v>
      </c>
      <c r="C28" s="29">
        <v>92.5</v>
      </c>
      <c r="D28" s="29">
        <v>88.4</v>
      </c>
      <c r="E28" s="29">
        <v>84.1</v>
      </c>
      <c r="F28" s="29">
        <v>73.7</v>
      </c>
      <c r="G28" s="7"/>
    </row>
    <row r="29" spans="1:7">
      <c r="A29" s="35" t="s">
        <v>73</v>
      </c>
      <c r="B29" s="37"/>
      <c r="C29" s="37"/>
      <c r="D29" s="37"/>
      <c r="E29" s="37"/>
      <c r="F29" s="37"/>
      <c r="G29" s="7"/>
    </row>
    <row r="30" spans="1:7">
      <c r="A30" s="3">
        <v>1999</v>
      </c>
      <c r="B30" s="29">
        <v>97.3</v>
      </c>
      <c r="C30" s="29">
        <v>94.2</v>
      </c>
      <c r="D30" s="29">
        <v>90.7</v>
      </c>
      <c r="E30" s="29">
        <v>85.5</v>
      </c>
      <c r="F30" s="29">
        <v>76.3</v>
      </c>
      <c r="G30" s="7"/>
    </row>
    <row r="31" spans="1:7">
      <c r="A31" s="3">
        <v>2001</v>
      </c>
      <c r="B31" s="29">
        <v>97.5</v>
      </c>
      <c r="C31" s="29">
        <v>93.8</v>
      </c>
      <c r="D31" s="29">
        <v>89.9</v>
      </c>
      <c r="E31" s="29">
        <v>85.8</v>
      </c>
      <c r="F31" s="29">
        <v>76.2</v>
      </c>
      <c r="G31" s="7"/>
    </row>
    <row r="32" spans="1:7">
      <c r="A32" s="3">
        <v>2003</v>
      </c>
      <c r="B32" s="29">
        <v>98.3</v>
      </c>
      <c r="C32" s="29">
        <v>95.8</v>
      </c>
      <c r="D32" s="29">
        <v>92.2</v>
      </c>
      <c r="E32" s="29">
        <v>88.2</v>
      </c>
      <c r="F32" s="29">
        <v>79.900000000000006</v>
      </c>
      <c r="G32" s="7"/>
    </row>
    <row r="33" spans="1:7">
      <c r="A33" s="3">
        <v>2005</v>
      </c>
      <c r="B33" s="29">
        <v>98.3</v>
      </c>
      <c r="C33" s="29">
        <v>95.6</v>
      </c>
      <c r="D33" s="29">
        <v>92.5</v>
      </c>
      <c r="E33" s="29">
        <v>89.1</v>
      </c>
      <c r="F33" s="29">
        <v>81.400000000000006</v>
      </c>
      <c r="G33" s="7"/>
    </row>
    <row r="34" spans="1:7">
      <c r="A34" s="3">
        <v>2007</v>
      </c>
      <c r="B34" s="29">
        <v>99.2</v>
      </c>
      <c r="C34" s="29">
        <v>97.6</v>
      </c>
      <c r="D34" s="29">
        <v>95.5</v>
      </c>
      <c r="E34" s="29">
        <v>93</v>
      </c>
      <c r="F34" s="29">
        <v>87</v>
      </c>
      <c r="G34" s="7"/>
    </row>
    <row r="35" spans="1:7">
      <c r="A35" s="3"/>
      <c r="B35" s="29"/>
      <c r="C35" s="29"/>
      <c r="D35" s="29"/>
      <c r="E35" s="29"/>
      <c r="F35" s="29"/>
      <c r="G35" s="20"/>
    </row>
    <row r="36" spans="1:7">
      <c r="A36" s="41" t="s">
        <v>74</v>
      </c>
      <c r="B36" s="29"/>
      <c r="C36" s="29"/>
      <c r="D36" s="29"/>
      <c r="E36" s="29"/>
      <c r="F36" s="29"/>
      <c r="G36" s="20"/>
    </row>
    <row r="37" spans="1:7">
      <c r="A37" s="38" t="s">
        <v>23</v>
      </c>
      <c r="B37" s="29">
        <f>B10</f>
        <v>91.7</v>
      </c>
      <c r="C37" s="29">
        <f t="shared" ref="C37:F37" si="0">C10</f>
        <v>76.400000000000006</v>
      </c>
      <c r="D37" s="29">
        <f t="shared" si="0"/>
        <v>64.400000000000006</v>
      </c>
      <c r="E37" s="29">
        <f t="shared" si="0"/>
        <v>54.9</v>
      </c>
      <c r="F37" s="29">
        <f t="shared" si="0"/>
        <v>40.4</v>
      </c>
      <c r="G37" s="20"/>
    </row>
    <row r="38" spans="1:7">
      <c r="A38" s="38" t="s">
        <v>60</v>
      </c>
      <c r="B38" s="29">
        <f>B16</f>
        <v>91.4</v>
      </c>
      <c r="C38" s="29">
        <f t="shared" ref="C38:F38" si="1">C16</f>
        <v>75.8</v>
      </c>
      <c r="D38" s="29">
        <f t="shared" si="1"/>
        <v>63.7</v>
      </c>
      <c r="E38" s="29">
        <f t="shared" si="1"/>
        <v>54.2</v>
      </c>
      <c r="F38" s="29">
        <f t="shared" si="1"/>
        <v>39.799999999999997</v>
      </c>
      <c r="G38" s="20"/>
    </row>
    <row r="39" spans="1:7">
      <c r="A39" s="38" t="s">
        <v>59</v>
      </c>
      <c r="B39" s="29">
        <f>B22</f>
        <v>96.9</v>
      </c>
      <c r="C39" s="29">
        <f t="shared" ref="C39:F39" si="2">C22</f>
        <v>87.6</v>
      </c>
      <c r="D39" s="29">
        <f t="shared" si="2"/>
        <v>74.900000000000006</v>
      </c>
      <c r="E39" s="29">
        <f t="shared" si="2"/>
        <v>64.7</v>
      </c>
      <c r="F39" s="29">
        <f t="shared" si="2"/>
        <v>49.2</v>
      </c>
      <c r="G39" s="20"/>
    </row>
    <row r="40" spans="1:7">
      <c r="A40" s="35" t="s">
        <v>72</v>
      </c>
      <c r="B40" s="29">
        <f>B28</f>
        <v>96.8</v>
      </c>
      <c r="C40" s="29">
        <f t="shared" ref="C40:F40" si="3">C28</f>
        <v>92.5</v>
      </c>
      <c r="D40" s="29">
        <f t="shared" si="3"/>
        <v>88.4</v>
      </c>
      <c r="E40" s="29">
        <f t="shared" si="3"/>
        <v>84.1</v>
      </c>
      <c r="F40" s="29">
        <f t="shared" si="3"/>
        <v>73.7</v>
      </c>
      <c r="G40" s="20"/>
    </row>
    <row r="41" spans="1:7">
      <c r="A41" s="35" t="s">
        <v>73</v>
      </c>
      <c r="B41" s="29">
        <f>B34</f>
        <v>99.2</v>
      </c>
      <c r="C41" s="29">
        <f t="shared" ref="C41:F41" si="4">C34</f>
        <v>97.6</v>
      </c>
      <c r="D41" s="29">
        <f t="shared" si="4"/>
        <v>95.5</v>
      </c>
      <c r="E41" s="29">
        <f t="shared" si="4"/>
        <v>93</v>
      </c>
      <c r="F41" s="29">
        <f t="shared" si="4"/>
        <v>87</v>
      </c>
      <c r="G41" s="20"/>
    </row>
    <row r="42" spans="1:7">
      <c r="A42" s="39" t="s">
        <v>76</v>
      </c>
      <c r="B42" s="48">
        <v>98.4</v>
      </c>
      <c r="C42" s="48">
        <v>95.5</v>
      </c>
      <c r="D42" s="48">
        <v>91.9</v>
      </c>
      <c r="E42" s="48">
        <v>89.7</v>
      </c>
      <c r="F42" s="48">
        <v>87</v>
      </c>
      <c r="G42" s="20"/>
    </row>
    <row r="43" spans="1:7">
      <c r="A43" s="39" t="s">
        <v>9</v>
      </c>
      <c r="B43" s="48">
        <v>97.7</v>
      </c>
      <c r="C43" s="48">
        <v>91.9</v>
      </c>
      <c r="D43" s="48">
        <v>85.9</v>
      </c>
      <c r="E43" s="48">
        <v>81</v>
      </c>
      <c r="F43" s="48">
        <v>73</v>
      </c>
      <c r="G43" s="22"/>
    </row>
    <row r="44" spans="1:7">
      <c r="A44" s="39" t="s">
        <v>10</v>
      </c>
      <c r="B44" s="48">
        <v>95.4</v>
      </c>
      <c r="C44" s="48">
        <v>85</v>
      </c>
      <c r="D44" s="48">
        <v>75.7</v>
      </c>
      <c r="E44" s="48">
        <v>67.3</v>
      </c>
      <c r="F44" s="48">
        <v>53.3</v>
      </c>
      <c r="G44" s="22"/>
    </row>
    <row r="45" spans="1:7">
      <c r="A45" s="39" t="s">
        <v>77</v>
      </c>
      <c r="B45" s="48">
        <v>91</v>
      </c>
      <c r="C45" s="48">
        <v>74.2</v>
      </c>
      <c r="D45" s="48">
        <v>60.8</v>
      </c>
      <c r="E45" s="48">
        <v>49.9</v>
      </c>
      <c r="F45" s="48">
        <v>33</v>
      </c>
      <c r="G45" s="20"/>
    </row>
    <row r="46" spans="1:7">
      <c r="A46" s="39" t="s">
        <v>78</v>
      </c>
      <c r="B46" s="48">
        <v>84.6</v>
      </c>
      <c r="C46" s="48">
        <v>60.4</v>
      </c>
      <c r="D46" s="48">
        <v>43.4</v>
      </c>
      <c r="E46" s="48">
        <v>31.5</v>
      </c>
      <c r="F46" s="48">
        <v>15.8</v>
      </c>
      <c r="G46" s="20"/>
    </row>
    <row r="47" spans="1:7">
      <c r="A47" s="1" t="s">
        <v>20</v>
      </c>
      <c r="B47" s="48">
        <v>91.7</v>
      </c>
      <c r="C47" s="48">
        <v>76.900000000000006</v>
      </c>
      <c r="D47" s="48">
        <v>64.900000000000006</v>
      </c>
      <c r="E47" s="48">
        <v>55.4</v>
      </c>
      <c r="F47" s="48">
        <v>41.3</v>
      </c>
      <c r="G47" s="20"/>
    </row>
    <row r="48" spans="1:7">
      <c r="A48" s="1" t="s">
        <v>21</v>
      </c>
      <c r="B48" s="48">
        <v>91.9</v>
      </c>
      <c r="C48" s="48">
        <v>76.8</v>
      </c>
      <c r="D48" s="48">
        <v>65.2</v>
      </c>
      <c r="E48" s="48">
        <v>55.9</v>
      </c>
      <c r="F48" s="48">
        <v>41.6</v>
      </c>
      <c r="G48" s="20"/>
    </row>
    <row r="49" spans="1:7">
      <c r="A49" s="1" t="s">
        <v>35</v>
      </c>
      <c r="B49" s="48">
        <v>91</v>
      </c>
      <c r="C49" s="48">
        <v>75.2</v>
      </c>
      <c r="D49" s="48">
        <v>62.9</v>
      </c>
      <c r="E49" s="48">
        <v>53.3</v>
      </c>
      <c r="F49" s="48">
        <v>38.799999999999997</v>
      </c>
      <c r="G49" s="20"/>
    </row>
    <row r="50" spans="1:7">
      <c r="A50" s="21" t="s">
        <v>58</v>
      </c>
      <c r="B50" s="48">
        <v>93.2</v>
      </c>
      <c r="C50" s="48">
        <v>79.099999999999994</v>
      </c>
      <c r="D50" s="48">
        <v>68</v>
      </c>
      <c r="E50" s="48">
        <v>59</v>
      </c>
      <c r="F50" s="48">
        <v>45.3</v>
      </c>
      <c r="G50" s="20"/>
    </row>
    <row r="51" spans="1:7">
      <c r="A51" s="21" t="s">
        <v>75</v>
      </c>
      <c r="B51" s="48">
        <v>95.1</v>
      </c>
      <c r="C51" s="48">
        <v>84.7</v>
      </c>
      <c r="D51" s="48">
        <v>71.599999999999994</v>
      </c>
      <c r="E51" s="48">
        <v>61.6</v>
      </c>
      <c r="F51" s="48">
        <v>46.8</v>
      </c>
      <c r="G51" s="20"/>
    </row>
    <row r="52" spans="1:7">
      <c r="A52" s="21" t="s">
        <v>32</v>
      </c>
      <c r="B52" s="48">
        <v>94.6</v>
      </c>
      <c r="C52" s="48">
        <v>83.8</v>
      </c>
      <c r="D52" s="48">
        <v>74.900000000000006</v>
      </c>
      <c r="E52" s="48">
        <v>66.900000000000006</v>
      </c>
      <c r="F52" s="48">
        <v>53.7</v>
      </c>
      <c r="G52" s="20"/>
    </row>
    <row r="53" spans="1:7">
      <c r="A53" s="21" t="s">
        <v>17</v>
      </c>
      <c r="B53" s="48">
        <v>91.1</v>
      </c>
      <c r="C53" s="48">
        <v>72.099999999999994</v>
      </c>
      <c r="D53" s="48">
        <v>55.4</v>
      </c>
      <c r="E53" s="48">
        <v>44.2</v>
      </c>
      <c r="F53" s="48">
        <v>26.1</v>
      </c>
      <c r="G53" s="20"/>
    </row>
    <row r="54" spans="1:7">
      <c r="A54" s="21" t="s">
        <v>57</v>
      </c>
      <c r="B54" s="48">
        <v>92.7</v>
      </c>
      <c r="C54" s="48">
        <v>77.599999999999994</v>
      </c>
      <c r="D54" s="48">
        <v>64.400000000000006</v>
      </c>
      <c r="E54" s="48">
        <v>53.7</v>
      </c>
      <c r="F54" s="48">
        <v>37.200000000000003</v>
      </c>
      <c r="G54" s="20"/>
    </row>
    <row r="55" spans="1:7">
      <c r="A55" s="21" t="s">
        <v>56</v>
      </c>
      <c r="B55" s="48">
        <v>92</v>
      </c>
      <c r="C55" s="48">
        <v>77.900000000000006</v>
      </c>
      <c r="D55" s="48">
        <v>66.400000000000006</v>
      </c>
      <c r="E55" s="48">
        <v>57.4</v>
      </c>
      <c r="F55" s="48">
        <v>43.6</v>
      </c>
      <c r="G55" s="20"/>
    </row>
    <row r="56" spans="1:7">
      <c r="A56" s="21" t="s">
        <v>55</v>
      </c>
      <c r="B56" s="48">
        <v>94.3</v>
      </c>
      <c r="C56" s="48">
        <v>83.4</v>
      </c>
      <c r="D56" s="48">
        <v>73.900000000000006</v>
      </c>
      <c r="E56" s="48">
        <v>66.3</v>
      </c>
      <c r="F56" s="48">
        <v>53.8</v>
      </c>
      <c r="G56" s="20"/>
    </row>
    <row r="57" spans="1:7">
      <c r="A57" s="21" t="s">
        <v>17</v>
      </c>
      <c r="B57" s="48">
        <v>88.2</v>
      </c>
      <c r="C57" s="48">
        <v>70</v>
      </c>
      <c r="D57" s="48">
        <v>59.6</v>
      </c>
      <c r="E57" s="48">
        <v>52</v>
      </c>
      <c r="F57" s="48">
        <v>41.6</v>
      </c>
      <c r="G57" s="20"/>
    </row>
    <row r="58" spans="1:7">
      <c r="A58" s="1"/>
      <c r="B58" s="40"/>
      <c r="C58" s="40"/>
      <c r="D58" s="40"/>
      <c r="E58" s="40"/>
      <c r="F58" s="40"/>
      <c r="G58" s="20"/>
    </row>
    <row r="59" spans="1:7">
      <c r="A59" s="3" t="s">
        <v>95</v>
      </c>
      <c r="B59" s="40"/>
      <c r="C59" s="40"/>
      <c r="D59" s="40"/>
      <c r="E59" s="40"/>
      <c r="F59" s="40"/>
    </row>
    <row r="60" spans="1:7">
      <c r="A60" s="3" t="s">
        <v>116</v>
      </c>
      <c r="B60" s="40"/>
      <c r="C60" s="40"/>
      <c r="D60" s="40"/>
      <c r="E60" s="40"/>
      <c r="F60" s="40"/>
    </row>
    <row r="61" spans="1:7">
      <c r="A61" s="3" t="s">
        <v>117</v>
      </c>
      <c r="B61" s="40"/>
      <c r="C61" s="40"/>
      <c r="D61" s="40"/>
      <c r="E61" s="40"/>
      <c r="F61" s="40"/>
    </row>
    <row r="62" spans="1:7">
      <c r="A62" s="3" t="s">
        <v>118</v>
      </c>
      <c r="B62" s="40"/>
      <c r="C62" s="40"/>
      <c r="D62" s="40"/>
      <c r="E62" s="40"/>
      <c r="F62" s="40"/>
    </row>
    <row r="63" spans="1:7">
      <c r="A63" s="3" t="s">
        <v>119</v>
      </c>
      <c r="B63" s="40"/>
      <c r="C63" s="40"/>
      <c r="D63" s="40"/>
      <c r="E63" s="40"/>
      <c r="F63" s="40"/>
    </row>
    <row r="64" spans="1:7">
      <c r="A64" s="21"/>
      <c r="B64" s="40"/>
      <c r="C64" s="40"/>
      <c r="D64" s="40"/>
      <c r="E64" s="40"/>
      <c r="F64" s="40"/>
    </row>
    <row r="65" spans="1:6">
      <c r="A65" s="21"/>
      <c r="B65" s="40"/>
      <c r="C65" s="40"/>
      <c r="D65" s="40"/>
      <c r="E65" s="40"/>
      <c r="F65" s="40"/>
    </row>
    <row r="66" spans="1:6">
      <c r="A66" s="21"/>
      <c r="B66" s="40"/>
      <c r="C66" s="40"/>
      <c r="D66" s="40"/>
      <c r="E66" s="40"/>
      <c r="F66" s="4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heetViews>
  <sheetFormatPr defaultRowHeight="15"/>
  <cols>
    <col min="1" max="10" width="8.85546875" style="27"/>
  </cols>
  <sheetData>
    <row r="1" spans="1:11" ht="16.5">
      <c r="A1" s="5" t="s">
        <v>92</v>
      </c>
      <c r="B1" s="3"/>
      <c r="C1" s="3"/>
      <c r="D1" s="3"/>
      <c r="E1" s="3"/>
      <c r="F1" s="3"/>
      <c r="G1" s="3"/>
      <c r="H1" s="3"/>
      <c r="I1" s="3"/>
      <c r="J1" s="3"/>
      <c r="K1" s="6"/>
    </row>
    <row r="2" spans="1:11" ht="16.5">
      <c r="A2" s="3" t="s">
        <v>91</v>
      </c>
      <c r="B2" s="3"/>
      <c r="C2" s="3"/>
      <c r="D2" s="3"/>
      <c r="E2" s="3"/>
      <c r="F2" s="3"/>
      <c r="G2" s="3"/>
      <c r="H2" s="3"/>
      <c r="I2" s="3"/>
      <c r="J2" s="3"/>
      <c r="K2" s="6"/>
    </row>
    <row r="3" spans="1:11" ht="16.5">
      <c r="A3" s="12"/>
      <c r="B3" s="1"/>
      <c r="C3" s="1"/>
      <c r="D3" s="1"/>
      <c r="E3" s="1"/>
      <c r="F3" s="1"/>
      <c r="G3" s="1"/>
      <c r="H3" s="1"/>
      <c r="I3" s="1"/>
      <c r="J3" s="1"/>
      <c r="K3" s="13"/>
    </row>
    <row r="4" spans="1:11" ht="16.5">
      <c r="A4" s="14"/>
      <c r="B4" s="3" t="s">
        <v>34</v>
      </c>
      <c r="C4" s="3"/>
      <c r="D4" s="3"/>
      <c r="E4" s="3"/>
      <c r="F4" s="3"/>
      <c r="G4" s="3"/>
      <c r="H4" s="14" t="s">
        <v>33</v>
      </c>
      <c r="I4" s="3"/>
      <c r="J4" s="3"/>
      <c r="K4" s="6"/>
    </row>
    <row r="5" spans="1:11" ht="16.5">
      <c r="A5" s="3"/>
      <c r="B5" s="3" t="s">
        <v>23</v>
      </c>
      <c r="C5" s="3"/>
      <c r="D5" s="3"/>
      <c r="E5" s="3" t="s">
        <v>5</v>
      </c>
      <c r="F5" s="3"/>
      <c r="G5" s="3"/>
      <c r="H5" s="3"/>
      <c r="I5" s="41"/>
      <c r="J5" s="41"/>
      <c r="K5" s="15"/>
    </row>
    <row r="6" spans="1:11" ht="16.5">
      <c r="A6" s="5"/>
      <c r="B6" s="3" t="s">
        <v>2</v>
      </c>
      <c r="C6" s="3" t="s">
        <v>36</v>
      </c>
      <c r="D6" s="3" t="s">
        <v>37</v>
      </c>
      <c r="E6" s="3" t="s">
        <v>2</v>
      </c>
      <c r="F6" s="3" t="s">
        <v>36</v>
      </c>
      <c r="G6" s="3" t="s">
        <v>37</v>
      </c>
      <c r="H6" s="3" t="s">
        <v>2</v>
      </c>
      <c r="I6" s="3" t="s">
        <v>36</v>
      </c>
      <c r="J6" s="41" t="s">
        <v>37</v>
      </c>
      <c r="K6" s="15"/>
    </row>
    <row r="7" spans="1:11" ht="16.5">
      <c r="A7" s="5" t="s">
        <v>38</v>
      </c>
      <c r="B7" s="34">
        <v>22.3</v>
      </c>
      <c r="C7" s="34">
        <v>23.2</v>
      </c>
      <c r="D7" s="34">
        <v>21.3</v>
      </c>
      <c r="E7" s="34">
        <v>61</v>
      </c>
      <c r="F7" s="34">
        <v>60.1</v>
      </c>
      <c r="G7" s="34">
        <v>62.5</v>
      </c>
      <c r="H7" s="30">
        <v>72.92</v>
      </c>
      <c r="I7" s="34">
        <v>70.47999999999999</v>
      </c>
      <c r="J7" s="34">
        <v>75.259999999999991</v>
      </c>
      <c r="K7" s="9"/>
    </row>
    <row r="8" spans="1:11" ht="16.5">
      <c r="A8" s="16" t="s">
        <v>39</v>
      </c>
      <c r="B8" s="34">
        <v>19.899999999999999</v>
      </c>
      <c r="C8" s="34">
        <v>20.6</v>
      </c>
      <c r="D8" s="34">
        <v>19</v>
      </c>
      <c r="E8" s="34">
        <v>48.7</v>
      </c>
      <c r="F8" s="34">
        <v>47.9</v>
      </c>
      <c r="G8" s="34">
        <v>50</v>
      </c>
      <c r="H8" s="30">
        <v>59.5</v>
      </c>
      <c r="I8" s="34">
        <v>57.1</v>
      </c>
      <c r="J8" s="34">
        <v>61.7</v>
      </c>
      <c r="K8" s="18"/>
    </row>
    <row r="9" spans="1:11" ht="16.5">
      <c r="A9" s="16" t="s">
        <v>40</v>
      </c>
      <c r="B9" s="34">
        <v>17</v>
      </c>
      <c r="C9" s="34">
        <v>17.7</v>
      </c>
      <c r="D9" s="34">
        <v>16.100000000000001</v>
      </c>
      <c r="E9" s="34">
        <v>44.7</v>
      </c>
      <c r="F9" s="34">
        <v>44</v>
      </c>
      <c r="G9" s="34">
        <v>45.9</v>
      </c>
      <c r="H9" s="30">
        <v>54.7</v>
      </c>
      <c r="I9" s="34">
        <v>52.4</v>
      </c>
      <c r="J9" s="34">
        <v>56.9</v>
      </c>
      <c r="K9" s="18"/>
    </row>
    <row r="10" spans="1:11" ht="16.5">
      <c r="A10" s="16" t="s">
        <v>41</v>
      </c>
      <c r="B10" s="34">
        <v>14.9</v>
      </c>
      <c r="C10" s="34">
        <v>15.5</v>
      </c>
      <c r="D10" s="34">
        <v>14.1</v>
      </c>
      <c r="E10" s="34">
        <v>40.700000000000003</v>
      </c>
      <c r="F10" s="34">
        <v>40</v>
      </c>
      <c r="G10" s="34">
        <v>41.8</v>
      </c>
      <c r="H10" s="30">
        <v>50</v>
      </c>
      <c r="I10" s="34">
        <v>47.8</v>
      </c>
      <c r="J10" s="34">
        <v>52</v>
      </c>
      <c r="K10" s="18"/>
    </row>
    <row r="11" spans="1:11" ht="16.5">
      <c r="A11" s="16" t="s">
        <v>42</v>
      </c>
      <c r="B11" s="34">
        <v>13.4</v>
      </c>
      <c r="C11" s="34">
        <v>13.8</v>
      </c>
      <c r="D11" s="34">
        <v>12.7</v>
      </c>
      <c r="E11" s="34">
        <v>36.799999999999997</v>
      </c>
      <c r="F11" s="34">
        <v>36.1</v>
      </c>
      <c r="G11" s="34">
        <v>37.9</v>
      </c>
      <c r="H11" s="30">
        <v>45.2</v>
      </c>
      <c r="I11" s="34">
        <v>43.1</v>
      </c>
      <c r="J11" s="34">
        <v>47.2</v>
      </c>
      <c r="K11" s="18"/>
    </row>
    <row r="12" spans="1:11" ht="16.5">
      <c r="A12" s="16" t="s">
        <v>43</v>
      </c>
      <c r="B12" s="34">
        <v>12</v>
      </c>
      <c r="C12" s="34">
        <v>12.3</v>
      </c>
      <c r="D12" s="34">
        <v>11.5</v>
      </c>
      <c r="E12" s="34">
        <v>32.799999999999997</v>
      </c>
      <c r="F12" s="34">
        <v>32.1</v>
      </c>
      <c r="G12" s="34">
        <v>33.9</v>
      </c>
      <c r="H12" s="30">
        <v>40.5</v>
      </c>
      <c r="I12" s="34">
        <v>38.5</v>
      </c>
      <c r="J12" s="34">
        <v>42.4</v>
      </c>
      <c r="K12" s="18"/>
    </row>
    <row r="13" spans="1:11" ht="16.5">
      <c r="A13" s="16" t="s">
        <v>44</v>
      </c>
      <c r="B13" s="34">
        <v>10.5</v>
      </c>
      <c r="C13" s="34">
        <v>10.6</v>
      </c>
      <c r="D13" s="34">
        <v>10.199999999999999</v>
      </c>
      <c r="E13" s="34">
        <v>28.9</v>
      </c>
      <c r="F13" s="34">
        <v>28.2</v>
      </c>
      <c r="G13" s="34">
        <v>30</v>
      </c>
      <c r="H13" s="30">
        <v>35.9</v>
      </c>
      <c r="I13" s="34">
        <v>33.9</v>
      </c>
      <c r="J13" s="34">
        <v>37.700000000000003</v>
      </c>
      <c r="K13" s="18"/>
    </row>
    <row r="14" spans="1:11" ht="16.5">
      <c r="A14" s="16" t="s">
        <v>45</v>
      </c>
      <c r="B14" s="34">
        <v>8.9</v>
      </c>
      <c r="C14" s="34">
        <v>9</v>
      </c>
      <c r="D14" s="34">
        <v>8.6999999999999993</v>
      </c>
      <c r="E14" s="34">
        <v>25.1</v>
      </c>
      <c r="F14" s="34">
        <v>24.4</v>
      </c>
      <c r="G14" s="34">
        <v>26.2</v>
      </c>
      <c r="H14" s="30">
        <v>31.4</v>
      </c>
      <c r="I14" s="34">
        <v>29.6</v>
      </c>
      <c r="J14" s="34">
        <v>33.200000000000003</v>
      </c>
      <c r="K14" s="18"/>
    </row>
    <row r="15" spans="1:11" ht="16.5">
      <c r="A15" s="16" t="s">
        <v>46</v>
      </c>
      <c r="B15" s="34">
        <v>7.6</v>
      </c>
      <c r="C15" s="34">
        <v>7.6</v>
      </c>
      <c r="D15" s="34">
        <v>7.6</v>
      </c>
      <c r="E15" s="34">
        <v>21.6</v>
      </c>
      <c r="F15" s="34">
        <v>20.9</v>
      </c>
      <c r="G15" s="34">
        <v>22.7</v>
      </c>
      <c r="H15" s="30">
        <v>27.2</v>
      </c>
      <c r="I15" s="34">
        <v>25.4</v>
      </c>
      <c r="J15" s="34">
        <v>28.8</v>
      </c>
      <c r="K15" s="18"/>
    </row>
    <row r="16" spans="1:11" ht="16.5">
      <c r="A16" s="16" t="s">
        <v>47</v>
      </c>
      <c r="B16" s="34">
        <v>6.5</v>
      </c>
      <c r="C16" s="34">
        <v>6.4</v>
      </c>
      <c r="D16" s="34">
        <v>6.5</v>
      </c>
      <c r="E16" s="34">
        <v>18.3</v>
      </c>
      <c r="F16" s="34">
        <v>17.7</v>
      </c>
      <c r="G16" s="34">
        <v>19.3</v>
      </c>
      <c r="H16" s="30">
        <v>23.1</v>
      </c>
      <c r="I16" s="34">
        <v>21.5</v>
      </c>
      <c r="J16" s="34">
        <v>24.5</v>
      </c>
      <c r="K16" s="17"/>
    </row>
    <row r="17" spans="1:11" ht="16.5">
      <c r="A17" s="16" t="s">
        <v>48</v>
      </c>
      <c r="B17" s="34">
        <v>5.5</v>
      </c>
      <c r="C17" s="34">
        <v>5.4</v>
      </c>
      <c r="D17" s="34">
        <v>5.6</v>
      </c>
      <c r="E17" s="34">
        <v>15.4</v>
      </c>
      <c r="F17" s="34">
        <v>14.8</v>
      </c>
      <c r="G17" s="34">
        <v>16.399999999999999</v>
      </c>
      <c r="H17" s="30">
        <v>19.100000000000001</v>
      </c>
      <c r="I17" s="34">
        <v>17.7</v>
      </c>
      <c r="J17" s="34">
        <v>20.3</v>
      </c>
      <c r="K17" s="17"/>
    </row>
    <row r="18" spans="1:11" ht="16.5">
      <c r="A18" s="16" t="s">
        <v>49</v>
      </c>
      <c r="B18" s="34">
        <v>4.5999999999999996</v>
      </c>
      <c r="C18" s="34">
        <v>4.5</v>
      </c>
      <c r="D18" s="34">
        <v>4.8</v>
      </c>
      <c r="E18" s="34">
        <v>12.9</v>
      </c>
      <c r="F18" s="34">
        <v>12.4</v>
      </c>
      <c r="G18" s="34">
        <v>13.8</v>
      </c>
      <c r="H18" s="30">
        <v>15.5</v>
      </c>
      <c r="I18" s="42">
        <v>14.2</v>
      </c>
      <c r="J18" s="42">
        <v>16.5</v>
      </c>
      <c r="K18" s="18"/>
    </row>
    <row r="19" spans="1:11" ht="16.5">
      <c r="A19" s="16" t="s">
        <v>50</v>
      </c>
      <c r="B19" s="34">
        <v>3.9</v>
      </c>
      <c r="C19" s="34">
        <v>3.8</v>
      </c>
      <c r="D19" s="34">
        <v>4.0999999999999996</v>
      </c>
      <c r="E19" s="34">
        <v>10.8</v>
      </c>
      <c r="F19" s="34">
        <v>10.4</v>
      </c>
      <c r="G19" s="34">
        <v>11.5</v>
      </c>
      <c r="H19" s="30">
        <v>12.1</v>
      </c>
      <c r="I19" s="34">
        <v>11</v>
      </c>
      <c r="J19" s="34">
        <v>12.9</v>
      </c>
      <c r="K19" s="17"/>
    </row>
    <row r="20" spans="1:11" ht="16.5">
      <c r="A20" s="16" t="s">
        <v>51</v>
      </c>
      <c r="B20" s="34">
        <v>3.3</v>
      </c>
      <c r="C20" s="34">
        <v>3.2</v>
      </c>
      <c r="D20" s="34">
        <v>3.5</v>
      </c>
      <c r="E20" s="34">
        <v>9.1</v>
      </c>
      <c r="F20" s="34">
        <v>8.6999999999999993</v>
      </c>
      <c r="G20" s="34">
        <v>9.6999999999999993</v>
      </c>
      <c r="H20" s="30">
        <v>9.1</v>
      </c>
      <c r="I20" s="34">
        <v>8.1999999999999993</v>
      </c>
      <c r="J20" s="34">
        <v>9.6999999999999993</v>
      </c>
      <c r="K20" s="17"/>
    </row>
    <row r="21" spans="1:11" ht="17.25">
      <c r="A21" s="16" t="s">
        <v>52</v>
      </c>
      <c r="B21" s="34">
        <v>2.7</v>
      </c>
      <c r="C21" s="34">
        <v>2.6</v>
      </c>
      <c r="D21" s="34">
        <v>2.9</v>
      </c>
      <c r="E21" s="47" t="s">
        <v>123</v>
      </c>
      <c r="F21" s="47" t="s">
        <v>123</v>
      </c>
      <c r="G21" s="47" t="s">
        <v>123</v>
      </c>
      <c r="H21" s="30">
        <v>6.5</v>
      </c>
      <c r="I21" s="34">
        <v>5.8</v>
      </c>
      <c r="J21" s="34">
        <v>6.9</v>
      </c>
      <c r="K21" s="17"/>
    </row>
    <row r="22" spans="1:11" ht="17.25">
      <c r="A22" s="16" t="s">
        <v>53</v>
      </c>
      <c r="B22" s="34">
        <v>2.2000000000000002</v>
      </c>
      <c r="C22" s="34">
        <v>2.1</v>
      </c>
      <c r="D22" s="34">
        <v>2.4</v>
      </c>
      <c r="E22" s="47" t="s">
        <v>123</v>
      </c>
      <c r="F22" s="47" t="s">
        <v>123</v>
      </c>
      <c r="G22" s="47" t="s">
        <v>123</v>
      </c>
      <c r="H22" s="30">
        <v>3.3666666666666667</v>
      </c>
      <c r="I22" s="34">
        <v>3.0333333333333332</v>
      </c>
      <c r="J22" s="34">
        <v>3.4666666666666663</v>
      </c>
      <c r="K22" s="17"/>
    </row>
    <row r="23" spans="1:11" ht="16.5">
      <c r="A23" s="16" t="s">
        <v>54</v>
      </c>
      <c r="B23" s="30">
        <v>6.621734</v>
      </c>
      <c r="C23" s="30">
        <v>6.6208749999999998</v>
      </c>
      <c r="D23" s="30">
        <v>6.6063449999999992</v>
      </c>
      <c r="E23" s="30">
        <v>18.604210000000002</v>
      </c>
      <c r="F23" s="30">
        <v>18.034441000000001</v>
      </c>
      <c r="G23" s="30">
        <v>19.531815000000002</v>
      </c>
      <c r="H23" s="30">
        <v>22.186011066666666</v>
      </c>
      <c r="I23" s="30">
        <v>20.737620933333336</v>
      </c>
      <c r="J23" s="30">
        <v>23.42190286666667</v>
      </c>
      <c r="K23" s="2"/>
    </row>
    <row r="24" spans="1:11" ht="16.5">
      <c r="A24" s="5"/>
      <c r="B24" s="19"/>
      <c r="C24" s="19"/>
      <c r="D24" s="19"/>
      <c r="E24" s="19"/>
      <c r="F24" s="3"/>
      <c r="G24" s="19"/>
      <c r="H24" s="34"/>
      <c r="I24" s="34"/>
      <c r="J24" s="34"/>
      <c r="K24" s="9"/>
    </row>
    <row r="25" spans="1:11" ht="16.5">
      <c r="A25" s="3" t="s">
        <v>95</v>
      </c>
      <c r="B25" s="3"/>
      <c r="C25" s="3"/>
      <c r="D25" s="3"/>
      <c r="E25" s="3"/>
      <c r="F25" s="3"/>
      <c r="G25" s="3"/>
      <c r="H25" s="34"/>
      <c r="I25" s="34"/>
      <c r="J25" s="34"/>
      <c r="K25" s="9"/>
    </row>
    <row r="26" spans="1:11" ht="16.5">
      <c r="A26" s="3" t="s">
        <v>120</v>
      </c>
      <c r="B26" s="3"/>
      <c r="C26" s="3"/>
      <c r="D26" s="3"/>
      <c r="E26" s="3"/>
      <c r="F26" s="3"/>
      <c r="G26" s="3"/>
      <c r="H26" s="34"/>
      <c r="I26" s="34"/>
      <c r="J26" s="34"/>
      <c r="K26" s="9"/>
    </row>
    <row r="27" spans="1:11" ht="16.5">
      <c r="A27" s="3" t="s">
        <v>121</v>
      </c>
    </row>
    <row r="28" spans="1:11" ht="16.5">
      <c r="A28" s="3" t="s">
        <v>122</v>
      </c>
    </row>
    <row r="29" spans="1:11" ht="18.75">
      <c r="A29" s="3" t="s">
        <v>124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tabSelected="1" zoomScaleNormal="100" workbookViewId="0"/>
  </sheetViews>
  <sheetFormatPr defaultRowHeight="15"/>
  <cols>
    <col min="1" max="1" width="5.140625" style="5" customWidth="1"/>
    <col min="2" max="2" width="7.7109375" style="5" bestFit="1" customWidth="1"/>
    <col min="3" max="16" width="5.85546875" style="3" bestFit="1" customWidth="1"/>
    <col min="17" max="17" width="5.85546875" style="3" customWidth="1"/>
    <col min="18" max="18" width="5.28515625" style="3" bestFit="1" customWidth="1"/>
    <col min="19" max="19" width="5.85546875" style="3" customWidth="1"/>
    <col min="20" max="255" width="8.85546875" style="6"/>
    <col min="256" max="256" width="26.85546875" style="6" customWidth="1"/>
    <col min="257" max="257" width="8.28515625" style="6" customWidth="1"/>
    <col min="258" max="258" width="10" style="6" bestFit="1" customWidth="1"/>
    <col min="259" max="259" width="11.42578125" style="6" bestFit="1" customWidth="1"/>
    <col min="260" max="260" width="7.42578125" style="6" bestFit="1" customWidth="1"/>
    <col min="261" max="261" width="5.28515625" style="6" bestFit="1" customWidth="1"/>
    <col min="262" max="262" width="10" style="6" bestFit="1" customWidth="1"/>
    <col min="263" max="263" width="11.42578125" style="6" bestFit="1" customWidth="1"/>
    <col min="264" max="264" width="7.42578125" style="6" bestFit="1" customWidth="1"/>
    <col min="265" max="265" width="5.28515625" style="6" bestFit="1" customWidth="1"/>
    <col min="266" max="266" width="10" style="6" bestFit="1" customWidth="1"/>
    <col min="267" max="267" width="11.42578125" style="6" bestFit="1" customWidth="1"/>
    <col min="268" max="268" width="7.42578125" style="6" bestFit="1" customWidth="1"/>
    <col min="269" max="269" width="5.28515625" style="6" bestFit="1" customWidth="1"/>
    <col min="270" max="511" width="8.85546875" style="6"/>
    <col min="512" max="512" width="26.85546875" style="6" customWidth="1"/>
    <col min="513" max="513" width="8.28515625" style="6" customWidth="1"/>
    <col min="514" max="514" width="10" style="6" bestFit="1" customWidth="1"/>
    <col min="515" max="515" width="11.42578125" style="6" bestFit="1" customWidth="1"/>
    <col min="516" max="516" width="7.42578125" style="6" bestFit="1" customWidth="1"/>
    <col min="517" max="517" width="5.28515625" style="6" bestFit="1" customWidth="1"/>
    <col min="518" max="518" width="10" style="6" bestFit="1" customWidth="1"/>
    <col min="519" max="519" width="11.42578125" style="6" bestFit="1" customWidth="1"/>
    <col min="520" max="520" width="7.42578125" style="6" bestFit="1" customWidth="1"/>
    <col min="521" max="521" width="5.28515625" style="6" bestFit="1" customWidth="1"/>
    <col min="522" max="522" width="10" style="6" bestFit="1" customWidth="1"/>
    <col min="523" max="523" width="11.42578125" style="6" bestFit="1" customWidth="1"/>
    <col min="524" max="524" width="7.42578125" style="6" bestFit="1" customWidth="1"/>
    <col min="525" max="525" width="5.28515625" style="6" bestFit="1" customWidth="1"/>
    <col min="526" max="767" width="8.85546875" style="6"/>
    <col min="768" max="768" width="26.85546875" style="6" customWidth="1"/>
    <col min="769" max="769" width="8.28515625" style="6" customWidth="1"/>
    <col min="770" max="770" width="10" style="6" bestFit="1" customWidth="1"/>
    <col min="771" max="771" width="11.42578125" style="6" bestFit="1" customWidth="1"/>
    <col min="772" max="772" width="7.42578125" style="6" bestFit="1" customWidth="1"/>
    <col min="773" max="773" width="5.28515625" style="6" bestFit="1" customWidth="1"/>
    <col min="774" max="774" width="10" style="6" bestFit="1" customWidth="1"/>
    <col min="775" max="775" width="11.42578125" style="6" bestFit="1" customWidth="1"/>
    <col min="776" max="776" width="7.42578125" style="6" bestFit="1" customWidth="1"/>
    <col min="777" max="777" width="5.28515625" style="6" bestFit="1" customWidth="1"/>
    <col min="778" max="778" width="10" style="6" bestFit="1" customWidth="1"/>
    <col min="779" max="779" width="11.42578125" style="6" bestFit="1" customWidth="1"/>
    <col min="780" max="780" width="7.42578125" style="6" bestFit="1" customWidth="1"/>
    <col min="781" max="781" width="5.28515625" style="6" bestFit="1" customWidth="1"/>
    <col min="782" max="1023" width="8.85546875" style="6"/>
    <col min="1024" max="1024" width="26.85546875" style="6" customWidth="1"/>
    <col min="1025" max="1025" width="8.28515625" style="6" customWidth="1"/>
    <col min="1026" max="1026" width="10" style="6" bestFit="1" customWidth="1"/>
    <col min="1027" max="1027" width="11.42578125" style="6" bestFit="1" customWidth="1"/>
    <col min="1028" max="1028" width="7.42578125" style="6" bestFit="1" customWidth="1"/>
    <col min="1029" max="1029" width="5.28515625" style="6" bestFit="1" customWidth="1"/>
    <col min="1030" max="1030" width="10" style="6" bestFit="1" customWidth="1"/>
    <col min="1031" max="1031" width="11.42578125" style="6" bestFit="1" customWidth="1"/>
    <col min="1032" max="1032" width="7.42578125" style="6" bestFit="1" customWidth="1"/>
    <col min="1033" max="1033" width="5.28515625" style="6" bestFit="1" customWidth="1"/>
    <col min="1034" max="1034" width="10" style="6" bestFit="1" customWidth="1"/>
    <col min="1035" max="1035" width="11.42578125" style="6" bestFit="1" customWidth="1"/>
    <col min="1036" max="1036" width="7.42578125" style="6" bestFit="1" customWidth="1"/>
    <col min="1037" max="1037" width="5.28515625" style="6" bestFit="1" customWidth="1"/>
    <col min="1038" max="1279" width="8.85546875" style="6"/>
    <col min="1280" max="1280" width="26.85546875" style="6" customWidth="1"/>
    <col min="1281" max="1281" width="8.28515625" style="6" customWidth="1"/>
    <col min="1282" max="1282" width="10" style="6" bestFit="1" customWidth="1"/>
    <col min="1283" max="1283" width="11.42578125" style="6" bestFit="1" customWidth="1"/>
    <col min="1284" max="1284" width="7.42578125" style="6" bestFit="1" customWidth="1"/>
    <col min="1285" max="1285" width="5.28515625" style="6" bestFit="1" customWidth="1"/>
    <col min="1286" max="1286" width="10" style="6" bestFit="1" customWidth="1"/>
    <col min="1287" max="1287" width="11.42578125" style="6" bestFit="1" customWidth="1"/>
    <col min="1288" max="1288" width="7.42578125" style="6" bestFit="1" customWidth="1"/>
    <col min="1289" max="1289" width="5.28515625" style="6" bestFit="1" customWidth="1"/>
    <col min="1290" max="1290" width="10" style="6" bestFit="1" customWidth="1"/>
    <col min="1291" max="1291" width="11.42578125" style="6" bestFit="1" customWidth="1"/>
    <col min="1292" max="1292" width="7.42578125" style="6" bestFit="1" customWidth="1"/>
    <col min="1293" max="1293" width="5.28515625" style="6" bestFit="1" customWidth="1"/>
    <col min="1294" max="1535" width="8.85546875" style="6"/>
    <col min="1536" max="1536" width="26.85546875" style="6" customWidth="1"/>
    <col min="1537" max="1537" width="8.28515625" style="6" customWidth="1"/>
    <col min="1538" max="1538" width="10" style="6" bestFit="1" customWidth="1"/>
    <col min="1539" max="1539" width="11.42578125" style="6" bestFit="1" customWidth="1"/>
    <col min="1540" max="1540" width="7.42578125" style="6" bestFit="1" customWidth="1"/>
    <col min="1541" max="1541" width="5.28515625" style="6" bestFit="1" customWidth="1"/>
    <col min="1542" max="1542" width="10" style="6" bestFit="1" customWidth="1"/>
    <col min="1543" max="1543" width="11.42578125" style="6" bestFit="1" customWidth="1"/>
    <col min="1544" max="1544" width="7.42578125" style="6" bestFit="1" customWidth="1"/>
    <col min="1545" max="1545" width="5.28515625" style="6" bestFit="1" customWidth="1"/>
    <col min="1546" max="1546" width="10" style="6" bestFit="1" customWidth="1"/>
    <col min="1547" max="1547" width="11.42578125" style="6" bestFit="1" customWidth="1"/>
    <col min="1548" max="1548" width="7.42578125" style="6" bestFit="1" customWidth="1"/>
    <col min="1549" max="1549" width="5.28515625" style="6" bestFit="1" customWidth="1"/>
    <col min="1550" max="1791" width="8.85546875" style="6"/>
    <col min="1792" max="1792" width="26.85546875" style="6" customWidth="1"/>
    <col min="1793" max="1793" width="8.28515625" style="6" customWidth="1"/>
    <col min="1794" max="1794" width="10" style="6" bestFit="1" customWidth="1"/>
    <col min="1795" max="1795" width="11.42578125" style="6" bestFit="1" customWidth="1"/>
    <col min="1796" max="1796" width="7.42578125" style="6" bestFit="1" customWidth="1"/>
    <col min="1797" max="1797" width="5.28515625" style="6" bestFit="1" customWidth="1"/>
    <col min="1798" max="1798" width="10" style="6" bestFit="1" customWidth="1"/>
    <col min="1799" max="1799" width="11.42578125" style="6" bestFit="1" customWidth="1"/>
    <col min="1800" max="1800" width="7.42578125" style="6" bestFit="1" customWidth="1"/>
    <col min="1801" max="1801" width="5.28515625" style="6" bestFit="1" customWidth="1"/>
    <col min="1802" max="1802" width="10" style="6" bestFit="1" customWidth="1"/>
    <col min="1803" max="1803" width="11.42578125" style="6" bestFit="1" customWidth="1"/>
    <col min="1804" max="1804" width="7.42578125" style="6" bestFit="1" customWidth="1"/>
    <col min="1805" max="1805" width="5.28515625" style="6" bestFit="1" customWidth="1"/>
    <col min="1806" max="2047" width="8.85546875" style="6"/>
    <col min="2048" max="2048" width="26.85546875" style="6" customWidth="1"/>
    <col min="2049" max="2049" width="8.28515625" style="6" customWidth="1"/>
    <col min="2050" max="2050" width="10" style="6" bestFit="1" customWidth="1"/>
    <col min="2051" max="2051" width="11.42578125" style="6" bestFit="1" customWidth="1"/>
    <col min="2052" max="2052" width="7.42578125" style="6" bestFit="1" customWidth="1"/>
    <col min="2053" max="2053" width="5.28515625" style="6" bestFit="1" customWidth="1"/>
    <col min="2054" max="2054" width="10" style="6" bestFit="1" customWidth="1"/>
    <col min="2055" max="2055" width="11.42578125" style="6" bestFit="1" customWidth="1"/>
    <col min="2056" max="2056" width="7.42578125" style="6" bestFit="1" customWidth="1"/>
    <col min="2057" max="2057" width="5.28515625" style="6" bestFit="1" customWidth="1"/>
    <col min="2058" max="2058" width="10" style="6" bestFit="1" customWidth="1"/>
    <col min="2059" max="2059" width="11.42578125" style="6" bestFit="1" customWidth="1"/>
    <col min="2060" max="2060" width="7.42578125" style="6" bestFit="1" customWidth="1"/>
    <col min="2061" max="2061" width="5.28515625" style="6" bestFit="1" customWidth="1"/>
    <col min="2062" max="2303" width="8.85546875" style="6"/>
    <col min="2304" max="2304" width="26.85546875" style="6" customWidth="1"/>
    <col min="2305" max="2305" width="8.28515625" style="6" customWidth="1"/>
    <col min="2306" max="2306" width="10" style="6" bestFit="1" customWidth="1"/>
    <col min="2307" max="2307" width="11.42578125" style="6" bestFit="1" customWidth="1"/>
    <col min="2308" max="2308" width="7.42578125" style="6" bestFit="1" customWidth="1"/>
    <col min="2309" max="2309" width="5.28515625" style="6" bestFit="1" customWidth="1"/>
    <col min="2310" max="2310" width="10" style="6" bestFit="1" customWidth="1"/>
    <col min="2311" max="2311" width="11.42578125" style="6" bestFit="1" customWidth="1"/>
    <col min="2312" max="2312" width="7.42578125" style="6" bestFit="1" customWidth="1"/>
    <col min="2313" max="2313" width="5.28515625" style="6" bestFit="1" customWidth="1"/>
    <col min="2314" max="2314" width="10" style="6" bestFit="1" customWidth="1"/>
    <col min="2315" max="2315" width="11.42578125" style="6" bestFit="1" customWidth="1"/>
    <col min="2316" max="2316" width="7.42578125" style="6" bestFit="1" customWidth="1"/>
    <col min="2317" max="2317" width="5.28515625" style="6" bestFit="1" customWidth="1"/>
    <col min="2318" max="2559" width="8.85546875" style="6"/>
    <col min="2560" max="2560" width="26.85546875" style="6" customWidth="1"/>
    <col min="2561" max="2561" width="8.28515625" style="6" customWidth="1"/>
    <col min="2562" max="2562" width="10" style="6" bestFit="1" customWidth="1"/>
    <col min="2563" max="2563" width="11.42578125" style="6" bestFit="1" customWidth="1"/>
    <col min="2564" max="2564" width="7.42578125" style="6" bestFit="1" customWidth="1"/>
    <col min="2565" max="2565" width="5.28515625" style="6" bestFit="1" customWidth="1"/>
    <col min="2566" max="2566" width="10" style="6" bestFit="1" customWidth="1"/>
    <col min="2567" max="2567" width="11.42578125" style="6" bestFit="1" customWidth="1"/>
    <col min="2568" max="2568" width="7.42578125" style="6" bestFit="1" customWidth="1"/>
    <col min="2569" max="2569" width="5.28515625" style="6" bestFit="1" customWidth="1"/>
    <col min="2570" max="2570" width="10" style="6" bestFit="1" customWidth="1"/>
    <col min="2571" max="2571" width="11.42578125" style="6" bestFit="1" customWidth="1"/>
    <col min="2572" max="2572" width="7.42578125" style="6" bestFit="1" customWidth="1"/>
    <col min="2573" max="2573" width="5.28515625" style="6" bestFit="1" customWidth="1"/>
    <col min="2574" max="2815" width="8.85546875" style="6"/>
    <col min="2816" max="2816" width="26.85546875" style="6" customWidth="1"/>
    <col min="2817" max="2817" width="8.28515625" style="6" customWidth="1"/>
    <col min="2818" max="2818" width="10" style="6" bestFit="1" customWidth="1"/>
    <col min="2819" max="2819" width="11.42578125" style="6" bestFit="1" customWidth="1"/>
    <col min="2820" max="2820" width="7.42578125" style="6" bestFit="1" customWidth="1"/>
    <col min="2821" max="2821" width="5.28515625" style="6" bestFit="1" customWidth="1"/>
    <col min="2822" max="2822" width="10" style="6" bestFit="1" customWidth="1"/>
    <col min="2823" max="2823" width="11.42578125" style="6" bestFit="1" customWidth="1"/>
    <col min="2824" max="2824" width="7.42578125" style="6" bestFit="1" customWidth="1"/>
    <col min="2825" max="2825" width="5.28515625" style="6" bestFit="1" customWidth="1"/>
    <col min="2826" max="2826" width="10" style="6" bestFit="1" customWidth="1"/>
    <col min="2827" max="2827" width="11.42578125" style="6" bestFit="1" customWidth="1"/>
    <col min="2828" max="2828" width="7.42578125" style="6" bestFit="1" customWidth="1"/>
    <col min="2829" max="2829" width="5.28515625" style="6" bestFit="1" customWidth="1"/>
    <col min="2830" max="3071" width="8.85546875" style="6"/>
    <col min="3072" max="3072" width="26.85546875" style="6" customWidth="1"/>
    <col min="3073" max="3073" width="8.28515625" style="6" customWidth="1"/>
    <col min="3074" max="3074" width="10" style="6" bestFit="1" customWidth="1"/>
    <col min="3075" max="3075" width="11.42578125" style="6" bestFit="1" customWidth="1"/>
    <col min="3076" max="3076" width="7.42578125" style="6" bestFit="1" customWidth="1"/>
    <col min="3077" max="3077" width="5.28515625" style="6" bestFit="1" customWidth="1"/>
    <col min="3078" max="3078" width="10" style="6" bestFit="1" customWidth="1"/>
    <col min="3079" max="3079" width="11.42578125" style="6" bestFit="1" customWidth="1"/>
    <col min="3080" max="3080" width="7.42578125" style="6" bestFit="1" customWidth="1"/>
    <col min="3081" max="3081" width="5.28515625" style="6" bestFit="1" customWidth="1"/>
    <col min="3082" max="3082" width="10" style="6" bestFit="1" customWidth="1"/>
    <col min="3083" max="3083" width="11.42578125" style="6" bestFit="1" customWidth="1"/>
    <col min="3084" max="3084" width="7.42578125" style="6" bestFit="1" customWidth="1"/>
    <col min="3085" max="3085" width="5.28515625" style="6" bestFit="1" customWidth="1"/>
    <col min="3086" max="3327" width="8.85546875" style="6"/>
    <col min="3328" max="3328" width="26.85546875" style="6" customWidth="1"/>
    <col min="3329" max="3329" width="8.28515625" style="6" customWidth="1"/>
    <col min="3330" max="3330" width="10" style="6" bestFit="1" customWidth="1"/>
    <col min="3331" max="3331" width="11.42578125" style="6" bestFit="1" customWidth="1"/>
    <col min="3332" max="3332" width="7.42578125" style="6" bestFit="1" customWidth="1"/>
    <col min="3333" max="3333" width="5.28515625" style="6" bestFit="1" customWidth="1"/>
    <col min="3334" max="3334" width="10" style="6" bestFit="1" customWidth="1"/>
    <col min="3335" max="3335" width="11.42578125" style="6" bestFit="1" customWidth="1"/>
    <col min="3336" max="3336" width="7.42578125" style="6" bestFit="1" customWidth="1"/>
    <col min="3337" max="3337" width="5.28515625" style="6" bestFit="1" customWidth="1"/>
    <col min="3338" max="3338" width="10" style="6" bestFit="1" customWidth="1"/>
    <col min="3339" max="3339" width="11.42578125" style="6" bestFit="1" customWidth="1"/>
    <col min="3340" max="3340" width="7.42578125" style="6" bestFit="1" customWidth="1"/>
    <col min="3341" max="3341" width="5.28515625" style="6" bestFit="1" customWidth="1"/>
    <col min="3342" max="3583" width="8.85546875" style="6"/>
    <col min="3584" max="3584" width="26.85546875" style="6" customWidth="1"/>
    <col min="3585" max="3585" width="8.28515625" style="6" customWidth="1"/>
    <col min="3586" max="3586" width="10" style="6" bestFit="1" customWidth="1"/>
    <col min="3587" max="3587" width="11.42578125" style="6" bestFit="1" customWidth="1"/>
    <col min="3588" max="3588" width="7.42578125" style="6" bestFit="1" customWidth="1"/>
    <col min="3589" max="3589" width="5.28515625" style="6" bestFit="1" customWidth="1"/>
    <col min="3590" max="3590" width="10" style="6" bestFit="1" customWidth="1"/>
    <col min="3591" max="3591" width="11.42578125" style="6" bestFit="1" customWidth="1"/>
    <col min="3592" max="3592" width="7.42578125" style="6" bestFit="1" customWidth="1"/>
    <col min="3593" max="3593" width="5.28515625" style="6" bestFit="1" customWidth="1"/>
    <col min="3594" max="3594" width="10" style="6" bestFit="1" customWidth="1"/>
    <col min="3595" max="3595" width="11.42578125" style="6" bestFit="1" customWidth="1"/>
    <col min="3596" max="3596" width="7.42578125" style="6" bestFit="1" customWidth="1"/>
    <col min="3597" max="3597" width="5.28515625" style="6" bestFit="1" customWidth="1"/>
    <col min="3598" max="3839" width="8.85546875" style="6"/>
    <col min="3840" max="3840" width="26.85546875" style="6" customWidth="1"/>
    <col min="3841" max="3841" width="8.28515625" style="6" customWidth="1"/>
    <col min="3842" max="3842" width="10" style="6" bestFit="1" customWidth="1"/>
    <col min="3843" max="3843" width="11.42578125" style="6" bestFit="1" customWidth="1"/>
    <col min="3844" max="3844" width="7.42578125" style="6" bestFit="1" customWidth="1"/>
    <col min="3845" max="3845" width="5.28515625" style="6" bestFit="1" customWidth="1"/>
    <col min="3846" max="3846" width="10" style="6" bestFit="1" customWidth="1"/>
    <col min="3847" max="3847" width="11.42578125" style="6" bestFit="1" customWidth="1"/>
    <col min="3848" max="3848" width="7.42578125" style="6" bestFit="1" customWidth="1"/>
    <col min="3849" max="3849" width="5.28515625" style="6" bestFit="1" customWidth="1"/>
    <col min="3850" max="3850" width="10" style="6" bestFit="1" customWidth="1"/>
    <col min="3851" max="3851" width="11.42578125" style="6" bestFit="1" customWidth="1"/>
    <col min="3852" max="3852" width="7.42578125" style="6" bestFit="1" customWidth="1"/>
    <col min="3853" max="3853" width="5.28515625" style="6" bestFit="1" customWidth="1"/>
    <col min="3854" max="4095" width="8.85546875" style="6"/>
    <col min="4096" max="4096" width="26.85546875" style="6" customWidth="1"/>
    <col min="4097" max="4097" width="8.28515625" style="6" customWidth="1"/>
    <col min="4098" max="4098" width="10" style="6" bestFit="1" customWidth="1"/>
    <col min="4099" max="4099" width="11.42578125" style="6" bestFit="1" customWidth="1"/>
    <col min="4100" max="4100" width="7.42578125" style="6" bestFit="1" customWidth="1"/>
    <col min="4101" max="4101" width="5.28515625" style="6" bestFit="1" customWidth="1"/>
    <col min="4102" max="4102" width="10" style="6" bestFit="1" customWidth="1"/>
    <col min="4103" max="4103" width="11.42578125" style="6" bestFit="1" customWidth="1"/>
    <col min="4104" max="4104" width="7.42578125" style="6" bestFit="1" customWidth="1"/>
    <col min="4105" max="4105" width="5.28515625" style="6" bestFit="1" customWidth="1"/>
    <col min="4106" max="4106" width="10" style="6" bestFit="1" customWidth="1"/>
    <col min="4107" max="4107" width="11.42578125" style="6" bestFit="1" customWidth="1"/>
    <col min="4108" max="4108" width="7.42578125" style="6" bestFit="1" customWidth="1"/>
    <col min="4109" max="4109" width="5.28515625" style="6" bestFit="1" customWidth="1"/>
    <col min="4110" max="4351" width="8.85546875" style="6"/>
    <col min="4352" max="4352" width="26.85546875" style="6" customWidth="1"/>
    <col min="4353" max="4353" width="8.28515625" style="6" customWidth="1"/>
    <col min="4354" max="4354" width="10" style="6" bestFit="1" customWidth="1"/>
    <col min="4355" max="4355" width="11.42578125" style="6" bestFit="1" customWidth="1"/>
    <col min="4356" max="4356" width="7.42578125" style="6" bestFit="1" customWidth="1"/>
    <col min="4357" max="4357" width="5.28515625" style="6" bestFit="1" customWidth="1"/>
    <col min="4358" max="4358" width="10" style="6" bestFit="1" customWidth="1"/>
    <col min="4359" max="4359" width="11.42578125" style="6" bestFit="1" customWidth="1"/>
    <col min="4360" max="4360" width="7.42578125" style="6" bestFit="1" customWidth="1"/>
    <col min="4361" max="4361" width="5.28515625" style="6" bestFit="1" customWidth="1"/>
    <col min="4362" max="4362" width="10" style="6" bestFit="1" customWidth="1"/>
    <col min="4363" max="4363" width="11.42578125" style="6" bestFit="1" customWidth="1"/>
    <col min="4364" max="4364" width="7.42578125" style="6" bestFit="1" customWidth="1"/>
    <col min="4365" max="4365" width="5.28515625" style="6" bestFit="1" customWidth="1"/>
    <col min="4366" max="4607" width="8.85546875" style="6"/>
    <col min="4608" max="4608" width="26.85546875" style="6" customWidth="1"/>
    <col min="4609" max="4609" width="8.28515625" style="6" customWidth="1"/>
    <col min="4610" max="4610" width="10" style="6" bestFit="1" customWidth="1"/>
    <col min="4611" max="4611" width="11.42578125" style="6" bestFit="1" customWidth="1"/>
    <col min="4612" max="4612" width="7.42578125" style="6" bestFit="1" customWidth="1"/>
    <col min="4613" max="4613" width="5.28515625" style="6" bestFit="1" customWidth="1"/>
    <col min="4614" max="4614" width="10" style="6" bestFit="1" customWidth="1"/>
    <col min="4615" max="4615" width="11.42578125" style="6" bestFit="1" customWidth="1"/>
    <col min="4616" max="4616" width="7.42578125" style="6" bestFit="1" customWidth="1"/>
    <col min="4617" max="4617" width="5.28515625" style="6" bestFit="1" customWidth="1"/>
    <col min="4618" max="4618" width="10" style="6" bestFit="1" customWidth="1"/>
    <col min="4619" max="4619" width="11.42578125" style="6" bestFit="1" customWidth="1"/>
    <col min="4620" max="4620" width="7.42578125" style="6" bestFit="1" customWidth="1"/>
    <col min="4621" max="4621" width="5.28515625" style="6" bestFit="1" customWidth="1"/>
    <col min="4622" max="4863" width="8.85546875" style="6"/>
    <col min="4864" max="4864" width="26.85546875" style="6" customWidth="1"/>
    <col min="4865" max="4865" width="8.28515625" style="6" customWidth="1"/>
    <col min="4866" max="4866" width="10" style="6" bestFit="1" customWidth="1"/>
    <col min="4867" max="4867" width="11.42578125" style="6" bestFit="1" customWidth="1"/>
    <col min="4868" max="4868" width="7.42578125" style="6" bestFit="1" customWidth="1"/>
    <col min="4869" max="4869" width="5.28515625" style="6" bestFit="1" customWidth="1"/>
    <col min="4870" max="4870" width="10" style="6" bestFit="1" customWidth="1"/>
    <col min="4871" max="4871" width="11.42578125" style="6" bestFit="1" customWidth="1"/>
    <col min="4872" max="4872" width="7.42578125" style="6" bestFit="1" customWidth="1"/>
    <col min="4873" max="4873" width="5.28515625" style="6" bestFit="1" customWidth="1"/>
    <col min="4874" max="4874" width="10" style="6" bestFit="1" customWidth="1"/>
    <col min="4875" max="4875" width="11.42578125" style="6" bestFit="1" customWidth="1"/>
    <col min="4876" max="4876" width="7.42578125" style="6" bestFit="1" customWidth="1"/>
    <col min="4877" max="4877" width="5.28515625" style="6" bestFit="1" customWidth="1"/>
    <col min="4878" max="5119" width="8.85546875" style="6"/>
    <col min="5120" max="5120" width="26.85546875" style="6" customWidth="1"/>
    <col min="5121" max="5121" width="8.28515625" style="6" customWidth="1"/>
    <col min="5122" max="5122" width="10" style="6" bestFit="1" customWidth="1"/>
    <col min="5123" max="5123" width="11.42578125" style="6" bestFit="1" customWidth="1"/>
    <col min="5124" max="5124" width="7.42578125" style="6" bestFit="1" customWidth="1"/>
    <col min="5125" max="5125" width="5.28515625" style="6" bestFit="1" customWidth="1"/>
    <col min="5126" max="5126" width="10" style="6" bestFit="1" customWidth="1"/>
    <col min="5127" max="5127" width="11.42578125" style="6" bestFit="1" customWidth="1"/>
    <col min="5128" max="5128" width="7.42578125" style="6" bestFit="1" customWidth="1"/>
    <col min="5129" max="5129" width="5.28515625" style="6" bestFit="1" customWidth="1"/>
    <col min="5130" max="5130" width="10" style="6" bestFit="1" customWidth="1"/>
    <col min="5131" max="5131" width="11.42578125" style="6" bestFit="1" customWidth="1"/>
    <col min="5132" max="5132" width="7.42578125" style="6" bestFit="1" customWidth="1"/>
    <col min="5133" max="5133" width="5.28515625" style="6" bestFit="1" customWidth="1"/>
    <col min="5134" max="5375" width="8.85546875" style="6"/>
    <col min="5376" max="5376" width="26.85546875" style="6" customWidth="1"/>
    <col min="5377" max="5377" width="8.28515625" style="6" customWidth="1"/>
    <col min="5378" max="5378" width="10" style="6" bestFit="1" customWidth="1"/>
    <col min="5379" max="5379" width="11.42578125" style="6" bestFit="1" customWidth="1"/>
    <col min="5380" max="5380" width="7.42578125" style="6" bestFit="1" customWidth="1"/>
    <col min="5381" max="5381" width="5.28515625" style="6" bestFit="1" customWidth="1"/>
    <col min="5382" max="5382" width="10" style="6" bestFit="1" customWidth="1"/>
    <col min="5383" max="5383" width="11.42578125" style="6" bestFit="1" customWidth="1"/>
    <col min="5384" max="5384" width="7.42578125" style="6" bestFit="1" customWidth="1"/>
    <col min="5385" max="5385" width="5.28515625" style="6" bestFit="1" customWidth="1"/>
    <col min="5386" max="5386" width="10" style="6" bestFit="1" customWidth="1"/>
    <col min="5387" max="5387" width="11.42578125" style="6" bestFit="1" customWidth="1"/>
    <col min="5388" max="5388" width="7.42578125" style="6" bestFit="1" customWidth="1"/>
    <col min="5389" max="5389" width="5.28515625" style="6" bestFit="1" customWidth="1"/>
    <col min="5390" max="5631" width="8.85546875" style="6"/>
    <col min="5632" max="5632" width="26.85546875" style="6" customWidth="1"/>
    <col min="5633" max="5633" width="8.28515625" style="6" customWidth="1"/>
    <col min="5634" max="5634" width="10" style="6" bestFit="1" customWidth="1"/>
    <col min="5635" max="5635" width="11.42578125" style="6" bestFit="1" customWidth="1"/>
    <col min="5636" max="5636" width="7.42578125" style="6" bestFit="1" customWidth="1"/>
    <col min="5637" max="5637" width="5.28515625" style="6" bestFit="1" customWidth="1"/>
    <col min="5638" max="5638" width="10" style="6" bestFit="1" customWidth="1"/>
    <col min="5639" max="5639" width="11.42578125" style="6" bestFit="1" customWidth="1"/>
    <col min="5640" max="5640" width="7.42578125" style="6" bestFit="1" customWidth="1"/>
    <col min="5641" max="5641" width="5.28515625" style="6" bestFit="1" customWidth="1"/>
    <col min="5642" max="5642" width="10" style="6" bestFit="1" customWidth="1"/>
    <col min="5643" max="5643" width="11.42578125" style="6" bestFit="1" customWidth="1"/>
    <col min="5644" max="5644" width="7.42578125" style="6" bestFit="1" customWidth="1"/>
    <col min="5645" max="5645" width="5.28515625" style="6" bestFit="1" customWidth="1"/>
    <col min="5646" max="5887" width="8.85546875" style="6"/>
    <col min="5888" max="5888" width="26.85546875" style="6" customWidth="1"/>
    <col min="5889" max="5889" width="8.28515625" style="6" customWidth="1"/>
    <col min="5890" max="5890" width="10" style="6" bestFit="1" customWidth="1"/>
    <col min="5891" max="5891" width="11.42578125" style="6" bestFit="1" customWidth="1"/>
    <col min="5892" max="5892" width="7.42578125" style="6" bestFit="1" customWidth="1"/>
    <col min="5893" max="5893" width="5.28515625" style="6" bestFit="1" customWidth="1"/>
    <col min="5894" max="5894" width="10" style="6" bestFit="1" customWidth="1"/>
    <col min="5895" max="5895" width="11.42578125" style="6" bestFit="1" customWidth="1"/>
    <col min="5896" max="5896" width="7.42578125" style="6" bestFit="1" customWidth="1"/>
    <col min="5897" max="5897" width="5.28515625" style="6" bestFit="1" customWidth="1"/>
    <col min="5898" max="5898" width="10" style="6" bestFit="1" customWidth="1"/>
    <col min="5899" max="5899" width="11.42578125" style="6" bestFit="1" customWidth="1"/>
    <col min="5900" max="5900" width="7.42578125" style="6" bestFit="1" customWidth="1"/>
    <col min="5901" max="5901" width="5.28515625" style="6" bestFit="1" customWidth="1"/>
    <col min="5902" max="6143" width="8.85546875" style="6"/>
    <col min="6144" max="6144" width="26.85546875" style="6" customWidth="1"/>
    <col min="6145" max="6145" width="8.28515625" style="6" customWidth="1"/>
    <col min="6146" max="6146" width="10" style="6" bestFit="1" customWidth="1"/>
    <col min="6147" max="6147" width="11.42578125" style="6" bestFit="1" customWidth="1"/>
    <col min="6148" max="6148" width="7.42578125" style="6" bestFit="1" customWidth="1"/>
    <col min="6149" max="6149" width="5.28515625" style="6" bestFit="1" customWidth="1"/>
    <col min="6150" max="6150" width="10" style="6" bestFit="1" customWidth="1"/>
    <col min="6151" max="6151" width="11.42578125" style="6" bestFit="1" customWidth="1"/>
    <col min="6152" max="6152" width="7.42578125" style="6" bestFit="1" customWidth="1"/>
    <col min="6153" max="6153" width="5.28515625" style="6" bestFit="1" customWidth="1"/>
    <col min="6154" max="6154" width="10" style="6" bestFit="1" customWidth="1"/>
    <col min="6155" max="6155" width="11.42578125" style="6" bestFit="1" customWidth="1"/>
    <col min="6156" max="6156" width="7.42578125" style="6" bestFit="1" customWidth="1"/>
    <col min="6157" max="6157" width="5.28515625" style="6" bestFit="1" customWidth="1"/>
    <col min="6158" max="6399" width="8.85546875" style="6"/>
    <col min="6400" max="6400" width="26.85546875" style="6" customWidth="1"/>
    <col min="6401" max="6401" width="8.28515625" style="6" customWidth="1"/>
    <col min="6402" max="6402" width="10" style="6" bestFit="1" customWidth="1"/>
    <col min="6403" max="6403" width="11.42578125" style="6" bestFit="1" customWidth="1"/>
    <col min="6404" max="6404" width="7.42578125" style="6" bestFit="1" customWidth="1"/>
    <col min="6405" max="6405" width="5.28515625" style="6" bestFit="1" customWidth="1"/>
    <col min="6406" max="6406" width="10" style="6" bestFit="1" customWidth="1"/>
    <col min="6407" max="6407" width="11.42578125" style="6" bestFit="1" customWidth="1"/>
    <col min="6408" max="6408" width="7.42578125" style="6" bestFit="1" customWidth="1"/>
    <col min="6409" max="6409" width="5.28515625" style="6" bestFit="1" customWidth="1"/>
    <col min="6410" max="6410" width="10" style="6" bestFit="1" customWidth="1"/>
    <col min="6411" max="6411" width="11.42578125" style="6" bestFit="1" customWidth="1"/>
    <col min="6412" max="6412" width="7.42578125" style="6" bestFit="1" customWidth="1"/>
    <col min="6413" max="6413" width="5.28515625" style="6" bestFit="1" customWidth="1"/>
    <col min="6414" max="6655" width="8.85546875" style="6"/>
    <col min="6656" max="6656" width="26.85546875" style="6" customWidth="1"/>
    <col min="6657" max="6657" width="8.28515625" style="6" customWidth="1"/>
    <col min="6658" max="6658" width="10" style="6" bestFit="1" customWidth="1"/>
    <col min="6659" max="6659" width="11.42578125" style="6" bestFit="1" customWidth="1"/>
    <col min="6660" max="6660" width="7.42578125" style="6" bestFit="1" customWidth="1"/>
    <col min="6661" max="6661" width="5.28515625" style="6" bestFit="1" customWidth="1"/>
    <col min="6662" max="6662" width="10" style="6" bestFit="1" customWidth="1"/>
    <col min="6663" max="6663" width="11.42578125" style="6" bestFit="1" customWidth="1"/>
    <col min="6664" max="6664" width="7.42578125" style="6" bestFit="1" customWidth="1"/>
    <col min="6665" max="6665" width="5.28515625" style="6" bestFit="1" customWidth="1"/>
    <col min="6666" max="6666" width="10" style="6" bestFit="1" customWidth="1"/>
    <col min="6667" max="6667" width="11.42578125" style="6" bestFit="1" customWidth="1"/>
    <col min="6668" max="6668" width="7.42578125" style="6" bestFit="1" customWidth="1"/>
    <col min="6669" max="6669" width="5.28515625" style="6" bestFit="1" customWidth="1"/>
    <col min="6670" max="6911" width="8.85546875" style="6"/>
    <col min="6912" max="6912" width="26.85546875" style="6" customWidth="1"/>
    <col min="6913" max="6913" width="8.28515625" style="6" customWidth="1"/>
    <col min="6914" max="6914" width="10" style="6" bestFit="1" customWidth="1"/>
    <col min="6915" max="6915" width="11.42578125" style="6" bestFit="1" customWidth="1"/>
    <col min="6916" max="6916" width="7.42578125" style="6" bestFit="1" customWidth="1"/>
    <col min="6917" max="6917" width="5.28515625" style="6" bestFit="1" customWidth="1"/>
    <col min="6918" max="6918" width="10" style="6" bestFit="1" customWidth="1"/>
    <col min="6919" max="6919" width="11.42578125" style="6" bestFit="1" customWidth="1"/>
    <col min="6920" max="6920" width="7.42578125" style="6" bestFit="1" customWidth="1"/>
    <col min="6921" max="6921" width="5.28515625" style="6" bestFit="1" customWidth="1"/>
    <col min="6922" max="6922" width="10" style="6" bestFit="1" customWidth="1"/>
    <col min="6923" max="6923" width="11.42578125" style="6" bestFit="1" customWidth="1"/>
    <col min="6924" max="6924" width="7.42578125" style="6" bestFit="1" customWidth="1"/>
    <col min="6925" max="6925" width="5.28515625" style="6" bestFit="1" customWidth="1"/>
    <col min="6926" max="7167" width="8.85546875" style="6"/>
    <col min="7168" max="7168" width="26.85546875" style="6" customWidth="1"/>
    <col min="7169" max="7169" width="8.28515625" style="6" customWidth="1"/>
    <col min="7170" max="7170" width="10" style="6" bestFit="1" customWidth="1"/>
    <col min="7171" max="7171" width="11.42578125" style="6" bestFit="1" customWidth="1"/>
    <col min="7172" max="7172" width="7.42578125" style="6" bestFit="1" customWidth="1"/>
    <col min="7173" max="7173" width="5.28515625" style="6" bestFit="1" customWidth="1"/>
    <col min="7174" max="7174" width="10" style="6" bestFit="1" customWidth="1"/>
    <col min="7175" max="7175" width="11.42578125" style="6" bestFit="1" customWidth="1"/>
    <col min="7176" max="7176" width="7.42578125" style="6" bestFit="1" customWidth="1"/>
    <col min="7177" max="7177" width="5.28515625" style="6" bestFit="1" customWidth="1"/>
    <col min="7178" max="7178" width="10" style="6" bestFit="1" customWidth="1"/>
    <col min="7179" max="7179" width="11.42578125" style="6" bestFit="1" customWidth="1"/>
    <col min="7180" max="7180" width="7.42578125" style="6" bestFit="1" customWidth="1"/>
    <col min="7181" max="7181" width="5.28515625" style="6" bestFit="1" customWidth="1"/>
    <col min="7182" max="7423" width="8.85546875" style="6"/>
    <col min="7424" max="7424" width="26.85546875" style="6" customWidth="1"/>
    <col min="7425" max="7425" width="8.28515625" style="6" customWidth="1"/>
    <col min="7426" max="7426" width="10" style="6" bestFit="1" customWidth="1"/>
    <col min="7427" max="7427" width="11.42578125" style="6" bestFit="1" customWidth="1"/>
    <col min="7428" max="7428" width="7.42578125" style="6" bestFit="1" customWidth="1"/>
    <col min="7429" max="7429" width="5.28515625" style="6" bestFit="1" customWidth="1"/>
    <col min="7430" max="7430" width="10" style="6" bestFit="1" customWidth="1"/>
    <col min="7431" max="7431" width="11.42578125" style="6" bestFit="1" customWidth="1"/>
    <col min="7432" max="7432" width="7.42578125" style="6" bestFit="1" customWidth="1"/>
    <col min="7433" max="7433" width="5.28515625" style="6" bestFit="1" customWidth="1"/>
    <col min="7434" max="7434" width="10" style="6" bestFit="1" customWidth="1"/>
    <col min="7435" max="7435" width="11.42578125" style="6" bestFit="1" customWidth="1"/>
    <col min="7436" max="7436" width="7.42578125" style="6" bestFit="1" customWidth="1"/>
    <col min="7437" max="7437" width="5.28515625" style="6" bestFit="1" customWidth="1"/>
    <col min="7438" max="7679" width="8.85546875" style="6"/>
    <col min="7680" max="7680" width="26.85546875" style="6" customWidth="1"/>
    <col min="7681" max="7681" width="8.28515625" style="6" customWidth="1"/>
    <col min="7682" max="7682" width="10" style="6" bestFit="1" customWidth="1"/>
    <col min="7683" max="7683" width="11.42578125" style="6" bestFit="1" customWidth="1"/>
    <col min="7684" max="7684" width="7.42578125" style="6" bestFit="1" customWidth="1"/>
    <col min="7685" max="7685" width="5.28515625" style="6" bestFit="1" customWidth="1"/>
    <col min="7686" max="7686" width="10" style="6" bestFit="1" customWidth="1"/>
    <col min="7687" max="7687" width="11.42578125" style="6" bestFit="1" customWidth="1"/>
    <col min="7688" max="7688" width="7.42578125" style="6" bestFit="1" customWidth="1"/>
    <col min="7689" max="7689" width="5.28515625" style="6" bestFit="1" customWidth="1"/>
    <col min="7690" max="7690" width="10" style="6" bestFit="1" customWidth="1"/>
    <col min="7691" max="7691" width="11.42578125" style="6" bestFit="1" customWidth="1"/>
    <col min="7692" max="7692" width="7.42578125" style="6" bestFit="1" customWidth="1"/>
    <col min="7693" max="7693" width="5.28515625" style="6" bestFit="1" customWidth="1"/>
    <col min="7694" max="7935" width="8.85546875" style="6"/>
    <col min="7936" max="7936" width="26.85546875" style="6" customWidth="1"/>
    <col min="7937" max="7937" width="8.28515625" style="6" customWidth="1"/>
    <col min="7938" max="7938" width="10" style="6" bestFit="1" customWidth="1"/>
    <col min="7939" max="7939" width="11.42578125" style="6" bestFit="1" customWidth="1"/>
    <col min="7940" max="7940" width="7.42578125" style="6" bestFit="1" customWidth="1"/>
    <col min="7941" max="7941" width="5.28515625" style="6" bestFit="1" customWidth="1"/>
    <col min="7942" max="7942" width="10" style="6" bestFit="1" customWidth="1"/>
    <col min="7943" max="7943" width="11.42578125" style="6" bestFit="1" customWidth="1"/>
    <col min="7944" max="7944" width="7.42578125" style="6" bestFit="1" customWidth="1"/>
    <col min="7945" max="7945" width="5.28515625" style="6" bestFit="1" customWidth="1"/>
    <col min="7946" max="7946" width="10" style="6" bestFit="1" customWidth="1"/>
    <col min="7947" max="7947" width="11.42578125" style="6" bestFit="1" customWidth="1"/>
    <col min="7948" max="7948" width="7.42578125" style="6" bestFit="1" customWidth="1"/>
    <col min="7949" max="7949" width="5.28515625" style="6" bestFit="1" customWidth="1"/>
    <col min="7950" max="8191" width="8.85546875" style="6"/>
    <col min="8192" max="8192" width="26.85546875" style="6" customWidth="1"/>
    <col min="8193" max="8193" width="8.28515625" style="6" customWidth="1"/>
    <col min="8194" max="8194" width="10" style="6" bestFit="1" customWidth="1"/>
    <col min="8195" max="8195" width="11.42578125" style="6" bestFit="1" customWidth="1"/>
    <col min="8196" max="8196" width="7.42578125" style="6" bestFit="1" customWidth="1"/>
    <col min="8197" max="8197" width="5.28515625" style="6" bestFit="1" customWidth="1"/>
    <col min="8198" max="8198" width="10" style="6" bestFit="1" customWidth="1"/>
    <col min="8199" max="8199" width="11.42578125" style="6" bestFit="1" customWidth="1"/>
    <col min="8200" max="8200" width="7.42578125" style="6" bestFit="1" customWidth="1"/>
    <col min="8201" max="8201" width="5.28515625" style="6" bestFit="1" customWidth="1"/>
    <col min="8202" max="8202" width="10" style="6" bestFit="1" customWidth="1"/>
    <col min="8203" max="8203" width="11.42578125" style="6" bestFit="1" customWidth="1"/>
    <col min="8204" max="8204" width="7.42578125" style="6" bestFit="1" customWidth="1"/>
    <col min="8205" max="8205" width="5.28515625" style="6" bestFit="1" customWidth="1"/>
    <col min="8206" max="8447" width="8.85546875" style="6"/>
    <col min="8448" max="8448" width="26.85546875" style="6" customWidth="1"/>
    <col min="8449" max="8449" width="8.28515625" style="6" customWidth="1"/>
    <col min="8450" max="8450" width="10" style="6" bestFit="1" customWidth="1"/>
    <col min="8451" max="8451" width="11.42578125" style="6" bestFit="1" customWidth="1"/>
    <col min="8452" max="8452" width="7.42578125" style="6" bestFit="1" customWidth="1"/>
    <col min="8453" max="8453" width="5.28515625" style="6" bestFit="1" customWidth="1"/>
    <col min="8454" max="8454" width="10" style="6" bestFit="1" customWidth="1"/>
    <col min="8455" max="8455" width="11.42578125" style="6" bestFit="1" customWidth="1"/>
    <col min="8456" max="8456" width="7.42578125" style="6" bestFit="1" customWidth="1"/>
    <col min="8457" max="8457" width="5.28515625" style="6" bestFit="1" customWidth="1"/>
    <col min="8458" max="8458" width="10" style="6" bestFit="1" customWidth="1"/>
    <col min="8459" max="8459" width="11.42578125" style="6" bestFit="1" customWidth="1"/>
    <col min="8460" max="8460" width="7.42578125" style="6" bestFit="1" customWidth="1"/>
    <col min="8461" max="8461" width="5.28515625" style="6" bestFit="1" customWidth="1"/>
    <col min="8462" max="8703" width="8.85546875" style="6"/>
    <col min="8704" max="8704" width="26.85546875" style="6" customWidth="1"/>
    <col min="8705" max="8705" width="8.28515625" style="6" customWidth="1"/>
    <col min="8706" max="8706" width="10" style="6" bestFit="1" customWidth="1"/>
    <col min="8707" max="8707" width="11.42578125" style="6" bestFit="1" customWidth="1"/>
    <col min="8708" max="8708" width="7.42578125" style="6" bestFit="1" customWidth="1"/>
    <col min="8709" max="8709" width="5.28515625" style="6" bestFit="1" customWidth="1"/>
    <col min="8710" max="8710" width="10" style="6" bestFit="1" customWidth="1"/>
    <col min="8711" max="8711" width="11.42578125" style="6" bestFit="1" customWidth="1"/>
    <col min="8712" max="8712" width="7.42578125" style="6" bestFit="1" customWidth="1"/>
    <col min="8713" max="8713" width="5.28515625" style="6" bestFit="1" customWidth="1"/>
    <col min="8714" max="8714" width="10" style="6" bestFit="1" customWidth="1"/>
    <col min="8715" max="8715" width="11.42578125" style="6" bestFit="1" customWidth="1"/>
    <col min="8716" max="8716" width="7.42578125" style="6" bestFit="1" customWidth="1"/>
    <col min="8717" max="8717" width="5.28515625" style="6" bestFit="1" customWidth="1"/>
    <col min="8718" max="8959" width="8.85546875" style="6"/>
    <col min="8960" max="8960" width="26.85546875" style="6" customWidth="1"/>
    <col min="8961" max="8961" width="8.28515625" style="6" customWidth="1"/>
    <col min="8962" max="8962" width="10" style="6" bestFit="1" customWidth="1"/>
    <col min="8963" max="8963" width="11.42578125" style="6" bestFit="1" customWidth="1"/>
    <col min="8964" max="8964" width="7.42578125" style="6" bestFit="1" customWidth="1"/>
    <col min="8965" max="8965" width="5.28515625" style="6" bestFit="1" customWidth="1"/>
    <col min="8966" max="8966" width="10" style="6" bestFit="1" customWidth="1"/>
    <col min="8967" max="8967" width="11.42578125" style="6" bestFit="1" customWidth="1"/>
    <col min="8968" max="8968" width="7.42578125" style="6" bestFit="1" customWidth="1"/>
    <col min="8969" max="8969" width="5.28515625" style="6" bestFit="1" customWidth="1"/>
    <col min="8970" max="8970" width="10" style="6" bestFit="1" customWidth="1"/>
    <col min="8971" max="8971" width="11.42578125" style="6" bestFit="1" customWidth="1"/>
    <col min="8972" max="8972" width="7.42578125" style="6" bestFit="1" customWidth="1"/>
    <col min="8973" max="8973" width="5.28515625" style="6" bestFit="1" customWidth="1"/>
    <col min="8974" max="9215" width="8.85546875" style="6"/>
    <col min="9216" max="9216" width="26.85546875" style="6" customWidth="1"/>
    <col min="9217" max="9217" width="8.28515625" style="6" customWidth="1"/>
    <col min="9218" max="9218" width="10" style="6" bestFit="1" customWidth="1"/>
    <col min="9219" max="9219" width="11.42578125" style="6" bestFit="1" customWidth="1"/>
    <col min="9220" max="9220" width="7.42578125" style="6" bestFit="1" customWidth="1"/>
    <col min="9221" max="9221" width="5.28515625" style="6" bestFit="1" customWidth="1"/>
    <col min="9222" max="9222" width="10" style="6" bestFit="1" customWidth="1"/>
    <col min="9223" max="9223" width="11.42578125" style="6" bestFit="1" customWidth="1"/>
    <col min="9224" max="9224" width="7.42578125" style="6" bestFit="1" customWidth="1"/>
    <col min="9225" max="9225" width="5.28515625" style="6" bestFit="1" customWidth="1"/>
    <col min="9226" max="9226" width="10" style="6" bestFit="1" customWidth="1"/>
    <col min="9227" max="9227" width="11.42578125" style="6" bestFit="1" customWidth="1"/>
    <col min="9228" max="9228" width="7.42578125" style="6" bestFit="1" customWidth="1"/>
    <col min="9229" max="9229" width="5.28515625" style="6" bestFit="1" customWidth="1"/>
    <col min="9230" max="9471" width="8.85546875" style="6"/>
    <col min="9472" max="9472" width="26.85546875" style="6" customWidth="1"/>
    <col min="9473" max="9473" width="8.28515625" style="6" customWidth="1"/>
    <col min="9474" max="9474" width="10" style="6" bestFit="1" customWidth="1"/>
    <col min="9475" max="9475" width="11.42578125" style="6" bestFit="1" customWidth="1"/>
    <col min="9476" max="9476" width="7.42578125" style="6" bestFit="1" customWidth="1"/>
    <col min="9477" max="9477" width="5.28515625" style="6" bestFit="1" customWidth="1"/>
    <col min="9478" max="9478" width="10" style="6" bestFit="1" customWidth="1"/>
    <col min="9479" max="9479" width="11.42578125" style="6" bestFit="1" customWidth="1"/>
    <col min="9480" max="9480" width="7.42578125" style="6" bestFit="1" customWidth="1"/>
    <col min="9481" max="9481" width="5.28515625" style="6" bestFit="1" customWidth="1"/>
    <col min="9482" max="9482" width="10" style="6" bestFit="1" customWidth="1"/>
    <col min="9483" max="9483" width="11.42578125" style="6" bestFit="1" customWidth="1"/>
    <col min="9484" max="9484" width="7.42578125" style="6" bestFit="1" customWidth="1"/>
    <col min="9485" max="9485" width="5.28515625" style="6" bestFit="1" customWidth="1"/>
    <col min="9486" max="9727" width="8.85546875" style="6"/>
    <col min="9728" max="9728" width="26.85546875" style="6" customWidth="1"/>
    <col min="9729" max="9729" width="8.28515625" style="6" customWidth="1"/>
    <col min="9730" max="9730" width="10" style="6" bestFit="1" customWidth="1"/>
    <col min="9731" max="9731" width="11.42578125" style="6" bestFit="1" customWidth="1"/>
    <col min="9732" max="9732" width="7.42578125" style="6" bestFit="1" customWidth="1"/>
    <col min="9733" max="9733" width="5.28515625" style="6" bestFit="1" customWidth="1"/>
    <col min="9734" max="9734" width="10" style="6" bestFit="1" customWidth="1"/>
    <col min="9735" max="9735" width="11.42578125" style="6" bestFit="1" customWidth="1"/>
    <col min="9736" max="9736" width="7.42578125" style="6" bestFit="1" customWidth="1"/>
    <col min="9737" max="9737" width="5.28515625" style="6" bestFit="1" customWidth="1"/>
    <col min="9738" max="9738" width="10" style="6" bestFit="1" customWidth="1"/>
    <col min="9739" max="9739" width="11.42578125" style="6" bestFit="1" customWidth="1"/>
    <col min="9740" max="9740" width="7.42578125" style="6" bestFit="1" customWidth="1"/>
    <col min="9741" max="9741" width="5.28515625" style="6" bestFit="1" customWidth="1"/>
    <col min="9742" max="9983" width="8.85546875" style="6"/>
    <col min="9984" max="9984" width="26.85546875" style="6" customWidth="1"/>
    <col min="9985" max="9985" width="8.28515625" style="6" customWidth="1"/>
    <col min="9986" max="9986" width="10" style="6" bestFit="1" customWidth="1"/>
    <col min="9987" max="9987" width="11.42578125" style="6" bestFit="1" customWidth="1"/>
    <col min="9988" max="9988" width="7.42578125" style="6" bestFit="1" customWidth="1"/>
    <col min="9989" max="9989" width="5.28515625" style="6" bestFit="1" customWidth="1"/>
    <col min="9990" max="9990" width="10" style="6" bestFit="1" customWidth="1"/>
    <col min="9991" max="9991" width="11.42578125" style="6" bestFit="1" customWidth="1"/>
    <col min="9992" max="9992" width="7.42578125" style="6" bestFit="1" customWidth="1"/>
    <col min="9993" max="9993" width="5.28515625" style="6" bestFit="1" customWidth="1"/>
    <col min="9994" max="9994" width="10" style="6" bestFit="1" customWidth="1"/>
    <col min="9995" max="9995" width="11.42578125" style="6" bestFit="1" customWidth="1"/>
    <col min="9996" max="9996" width="7.42578125" style="6" bestFit="1" customWidth="1"/>
    <col min="9997" max="9997" width="5.28515625" style="6" bestFit="1" customWidth="1"/>
    <col min="9998" max="10239" width="8.85546875" style="6"/>
    <col min="10240" max="10240" width="26.85546875" style="6" customWidth="1"/>
    <col min="10241" max="10241" width="8.28515625" style="6" customWidth="1"/>
    <col min="10242" max="10242" width="10" style="6" bestFit="1" customWidth="1"/>
    <col min="10243" max="10243" width="11.42578125" style="6" bestFit="1" customWidth="1"/>
    <col min="10244" max="10244" width="7.42578125" style="6" bestFit="1" customWidth="1"/>
    <col min="10245" max="10245" width="5.28515625" style="6" bestFit="1" customWidth="1"/>
    <col min="10246" max="10246" width="10" style="6" bestFit="1" customWidth="1"/>
    <col min="10247" max="10247" width="11.42578125" style="6" bestFit="1" customWidth="1"/>
    <col min="10248" max="10248" width="7.42578125" style="6" bestFit="1" customWidth="1"/>
    <col min="10249" max="10249" width="5.28515625" style="6" bestFit="1" customWidth="1"/>
    <col min="10250" max="10250" width="10" style="6" bestFit="1" customWidth="1"/>
    <col min="10251" max="10251" width="11.42578125" style="6" bestFit="1" customWidth="1"/>
    <col min="10252" max="10252" width="7.42578125" style="6" bestFit="1" customWidth="1"/>
    <col min="10253" max="10253" width="5.28515625" style="6" bestFit="1" customWidth="1"/>
    <col min="10254" max="10495" width="8.85546875" style="6"/>
    <col min="10496" max="10496" width="26.85546875" style="6" customWidth="1"/>
    <col min="10497" max="10497" width="8.28515625" style="6" customWidth="1"/>
    <col min="10498" max="10498" width="10" style="6" bestFit="1" customWidth="1"/>
    <col min="10499" max="10499" width="11.42578125" style="6" bestFit="1" customWidth="1"/>
    <col min="10500" max="10500" width="7.42578125" style="6" bestFit="1" customWidth="1"/>
    <col min="10501" max="10501" width="5.28515625" style="6" bestFit="1" customWidth="1"/>
    <col min="10502" max="10502" width="10" style="6" bestFit="1" customWidth="1"/>
    <col min="10503" max="10503" width="11.42578125" style="6" bestFit="1" customWidth="1"/>
    <col min="10504" max="10504" width="7.42578125" style="6" bestFit="1" customWidth="1"/>
    <col min="10505" max="10505" width="5.28515625" style="6" bestFit="1" customWidth="1"/>
    <col min="10506" max="10506" width="10" style="6" bestFit="1" customWidth="1"/>
    <col min="10507" max="10507" width="11.42578125" style="6" bestFit="1" customWidth="1"/>
    <col min="10508" max="10508" width="7.42578125" style="6" bestFit="1" customWidth="1"/>
    <col min="10509" max="10509" width="5.28515625" style="6" bestFit="1" customWidth="1"/>
    <col min="10510" max="10751" width="8.85546875" style="6"/>
    <col min="10752" max="10752" width="26.85546875" style="6" customWidth="1"/>
    <col min="10753" max="10753" width="8.28515625" style="6" customWidth="1"/>
    <col min="10754" max="10754" width="10" style="6" bestFit="1" customWidth="1"/>
    <col min="10755" max="10755" width="11.42578125" style="6" bestFit="1" customWidth="1"/>
    <col min="10756" max="10756" width="7.42578125" style="6" bestFit="1" customWidth="1"/>
    <col min="10757" max="10757" width="5.28515625" style="6" bestFit="1" customWidth="1"/>
    <col min="10758" max="10758" width="10" style="6" bestFit="1" customWidth="1"/>
    <col min="10759" max="10759" width="11.42578125" style="6" bestFit="1" customWidth="1"/>
    <col min="10760" max="10760" width="7.42578125" style="6" bestFit="1" customWidth="1"/>
    <col min="10761" max="10761" width="5.28515625" style="6" bestFit="1" customWidth="1"/>
    <col min="10762" max="10762" width="10" style="6" bestFit="1" customWidth="1"/>
    <col min="10763" max="10763" width="11.42578125" style="6" bestFit="1" customWidth="1"/>
    <col min="10764" max="10764" width="7.42578125" style="6" bestFit="1" customWidth="1"/>
    <col min="10765" max="10765" width="5.28515625" style="6" bestFit="1" customWidth="1"/>
    <col min="10766" max="11007" width="8.85546875" style="6"/>
    <col min="11008" max="11008" width="26.85546875" style="6" customWidth="1"/>
    <col min="11009" max="11009" width="8.28515625" style="6" customWidth="1"/>
    <col min="11010" max="11010" width="10" style="6" bestFit="1" customWidth="1"/>
    <col min="11011" max="11011" width="11.42578125" style="6" bestFit="1" customWidth="1"/>
    <col min="11012" max="11012" width="7.42578125" style="6" bestFit="1" customWidth="1"/>
    <col min="11013" max="11013" width="5.28515625" style="6" bestFit="1" customWidth="1"/>
    <col min="11014" max="11014" width="10" style="6" bestFit="1" customWidth="1"/>
    <col min="11015" max="11015" width="11.42578125" style="6" bestFit="1" customWidth="1"/>
    <col min="11016" max="11016" width="7.42578125" style="6" bestFit="1" customWidth="1"/>
    <col min="11017" max="11017" width="5.28515625" style="6" bestFit="1" customWidth="1"/>
    <col min="11018" max="11018" width="10" style="6" bestFit="1" customWidth="1"/>
    <col min="11019" max="11019" width="11.42578125" style="6" bestFit="1" customWidth="1"/>
    <col min="11020" max="11020" width="7.42578125" style="6" bestFit="1" customWidth="1"/>
    <col min="11021" max="11021" width="5.28515625" style="6" bestFit="1" customWidth="1"/>
    <col min="11022" max="11263" width="8.85546875" style="6"/>
    <col min="11264" max="11264" width="26.85546875" style="6" customWidth="1"/>
    <col min="11265" max="11265" width="8.28515625" style="6" customWidth="1"/>
    <col min="11266" max="11266" width="10" style="6" bestFit="1" customWidth="1"/>
    <col min="11267" max="11267" width="11.42578125" style="6" bestFit="1" customWidth="1"/>
    <col min="11268" max="11268" width="7.42578125" style="6" bestFit="1" customWidth="1"/>
    <col min="11269" max="11269" width="5.28515625" style="6" bestFit="1" customWidth="1"/>
    <col min="11270" max="11270" width="10" style="6" bestFit="1" customWidth="1"/>
    <col min="11271" max="11271" width="11.42578125" style="6" bestFit="1" customWidth="1"/>
    <col min="11272" max="11272" width="7.42578125" style="6" bestFit="1" customWidth="1"/>
    <col min="11273" max="11273" width="5.28515625" style="6" bestFit="1" customWidth="1"/>
    <col min="11274" max="11274" width="10" style="6" bestFit="1" customWidth="1"/>
    <col min="11275" max="11275" width="11.42578125" style="6" bestFit="1" customWidth="1"/>
    <col min="11276" max="11276" width="7.42578125" style="6" bestFit="1" customWidth="1"/>
    <col min="11277" max="11277" width="5.28515625" style="6" bestFit="1" customWidth="1"/>
    <col min="11278" max="11519" width="8.85546875" style="6"/>
    <col min="11520" max="11520" width="26.85546875" style="6" customWidth="1"/>
    <col min="11521" max="11521" width="8.28515625" style="6" customWidth="1"/>
    <col min="11522" max="11522" width="10" style="6" bestFit="1" customWidth="1"/>
    <col min="11523" max="11523" width="11.42578125" style="6" bestFit="1" customWidth="1"/>
    <col min="11524" max="11524" width="7.42578125" style="6" bestFit="1" customWidth="1"/>
    <col min="11525" max="11525" width="5.28515625" style="6" bestFit="1" customWidth="1"/>
    <col min="11526" max="11526" width="10" style="6" bestFit="1" customWidth="1"/>
    <col min="11527" max="11527" width="11.42578125" style="6" bestFit="1" customWidth="1"/>
    <col min="11528" max="11528" width="7.42578125" style="6" bestFit="1" customWidth="1"/>
    <col min="11529" max="11529" width="5.28515625" style="6" bestFit="1" customWidth="1"/>
    <col min="11530" max="11530" width="10" style="6" bestFit="1" customWidth="1"/>
    <col min="11531" max="11531" width="11.42578125" style="6" bestFit="1" customWidth="1"/>
    <col min="11532" max="11532" width="7.42578125" style="6" bestFit="1" customWidth="1"/>
    <col min="11533" max="11533" width="5.28515625" style="6" bestFit="1" customWidth="1"/>
    <col min="11534" max="11775" width="8.85546875" style="6"/>
    <col min="11776" max="11776" width="26.85546875" style="6" customWidth="1"/>
    <col min="11777" max="11777" width="8.28515625" style="6" customWidth="1"/>
    <col min="11778" max="11778" width="10" style="6" bestFit="1" customWidth="1"/>
    <col min="11779" max="11779" width="11.42578125" style="6" bestFit="1" customWidth="1"/>
    <col min="11780" max="11780" width="7.42578125" style="6" bestFit="1" customWidth="1"/>
    <col min="11781" max="11781" width="5.28515625" style="6" bestFit="1" customWidth="1"/>
    <col min="11782" max="11782" width="10" style="6" bestFit="1" customWidth="1"/>
    <col min="11783" max="11783" width="11.42578125" style="6" bestFit="1" customWidth="1"/>
    <col min="11784" max="11784" width="7.42578125" style="6" bestFit="1" customWidth="1"/>
    <col min="11785" max="11785" width="5.28515625" style="6" bestFit="1" customWidth="1"/>
    <col min="11786" max="11786" width="10" style="6" bestFit="1" customWidth="1"/>
    <col min="11787" max="11787" width="11.42578125" style="6" bestFit="1" customWidth="1"/>
    <col min="11788" max="11788" width="7.42578125" style="6" bestFit="1" customWidth="1"/>
    <col min="11789" max="11789" width="5.28515625" style="6" bestFit="1" customWidth="1"/>
    <col min="11790" max="12031" width="8.85546875" style="6"/>
    <col min="12032" max="12032" width="26.85546875" style="6" customWidth="1"/>
    <col min="12033" max="12033" width="8.28515625" style="6" customWidth="1"/>
    <col min="12034" max="12034" width="10" style="6" bestFit="1" customWidth="1"/>
    <col min="12035" max="12035" width="11.42578125" style="6" bestFit="1" customWidth="1"/>
    <col min="12036" max="12036" width="7.42578125" style="6" bestFit="1" customWidth="1"/>
    <col min="12037" max="12037" width="5.28515625" style="6" bestFit="1" customWidth="1"/>
    <col min="12038" max="12038" width="10" style="6" bestFit="1" customWidth="1"/>
    <col min="12039" max="12039" width="11.42578125" style="6" bestFit="1" customWidth="1"/>
    <col min="12040" max="12040" width="7.42578125" style="6" bestFit="1" customWidth="1"/>
    <col min="12041" max="12041" width="5.28515625" style="6" bestFit="1" customWidth="1"/>
    <col min="12042" max="12042" width="10" style="6" bestFit="1" customWidth="1"/>
    <col min="12043" max="12043" width="11.42578125" style="6" bestFit="1" customWidth="1"/>
    <col min="12044" max="12044" width="7.42578125" style="6" bestFit="1" customWidth="1"/>
    <col min="12045" max="12045" width="5.28515625" style="6" bestFit="1" customWidth="1"/>
    <col min="12046" max="12287" width="8.85546875" style="6"/>
    <col min="12288" max="12288" width="26.85546875" style="6" customWidth="1"/>
    <col min="12289" max="12289" width="8.28515625" style="6" customWidth="1"/>
    <col min="12290" max="12290" width="10" style="6" bestFit="1" customWidth="1"/>
    <col min="12291" max="12291" width="11.42578125" style="6" bestFit="1" customWidth="1"/>
    <col min="12292" max="12292" width="7.42578125" style="6" bestFit="1" customWidth="1"/>
    <col min="12293" max="12293" width="5.28515625" style="6" bestFit="1" customWidth="1"/>
    <col min="12294" max="12294" width="10" style="6" bestFit="1" customWidth="1"/>
    <col min="12295" max="12295" width="11.42578125" style="6" bestFit="1" customWidth="1"/>
    <col min="12296" max="12296" width="7.42578125" style="6" bestFit="1" customWidth="1"/>
    <col min="12297" max="12297" width="5.28515625" style="6" bestFit="1" customWidth="1"/>
    <col min="12298" max="12298" width="10" style="6" bestFit="1" customWidth="1"/>
    <col min="12299" max="12299" width="11.42578125" style="6" bestFit="1" customWidth="1"/>
    <col min="12300" max="12300" width="7.42578125" style="6" bestFit="1" customWidth="1"/>
    <col min="12301" max="12301" width="5.28515625" style="6" bestFit="1" customWidth="1"/>
    <col min="12302" max="12543" width="8.85546875" style="6"/>
    <col min="12544" max="12544" width="26.85546875" style="6" customWidth="1"/>
    <col min="12545" max="12545" width="8.28515625" style="6" customWidth="1"/>
    <col min="12546" max="12546" width="10" style="6" bestFit="1" customWidth="1"/>
    <col min="12547" max="12547" width="11.42578125" style="6" bestFit="1" customWidth="1"/>
    <col min="12548" max="12548" width="7.42578125" style="6" bestFit="1" customWidth="1"/>
    <col min="12549" max="12549" width="5.28515625" style="6" bestFit="1" customWidth="1"/>
    <col min="12550" max="12550" width="10" style="6" bestFit="1" customWidth="1"/>
    <col min="12551" max="12551" width="11.42578125" style="6" bestFit="1" customWidth="1"/>
    <col min="12552" max="12552" width="7.42578125" style="6" bestFit="1" customWidth="1"/>
    <col min="12553" max="12553" width="5.28515625" style="6" bestFit="1" customWidth="1"/>
    <col min="12554" max="12554" width="10" style="6" bestFit="1" customWidth="1"/>
    <col min="12555" max="12555" width="11.42578125" style="6" bestFit="1" customWidth="1"/>
    <col min="12556" max="12556" width="7.42578125" style="6" bestFit="1" customWidth="1"/>
    <col min="12557" max="12557" width="5.28515625" style="6" bestFit="1" customWidth="1"/>
    <col min="12558" max="12799" width="8.85546875" style="6"/>
    <col min="12800" max="12800" width="26.85546875" style="6" customWidth="1"/>
    <col min="12801" max="12801" width="8.28515625" style="6" customWidth="1"/>
    <col min="12802" max="12802" width="10" style="6" bestFit="1" customWidth="1"/>
    <col min="12803" max="12803" width="11.42578125" style="6" bestFit="1" customWidth="1"/>
    <col min="12804" max="12804" width="7.42578125" style="6" bestFit="1" customWidth="1"/>
    <col min="12805" max="12805" width="5.28515625" style="6" bestFit="1" customWidth="1"/>
    <col min="12806" max="12806" width="10" style="6" bestFit="1" customWidth="1"/>
    <col min="12807" max="12807" width="11.42578125" style="6" bestFit="1" customWidth="1"/>
    <col min="12808" max="12808" width="7.42578125" style="6" bestFit="1" customWidth="1"/>
    <col min="12809" max="12809" width="5.28515625" style="6" bestFit="1" customWidth="1"/>
    <col min="12810" max="12810" width="10" style="6" bestFit="1" customWidth="1"/>
    <col min="12811" max="12811" width="11.42578125" style="6" bestFit="1" customWidth="1"/>
    <col min="12812" max="12812" width="7.42578125" style="6" bestFit="1" customWidth="1"/>
    <col min="12813" max="12813" width="5.28515625" style="6" bestFit="1" customWidth="1"/>
    <col min="12814" max="13055" width="8.85546875" style="6"/>
    <col min="13056" max="13056" width="26.85546875" style="6" customWidth="1"/>
    <col min="13057" max="13057" width="8.28515625" style="6" customWidth="1"/>
    <col min="13058" max="13058" width="10" style="6" bestFit="1" customWidth="1"/>
    <col min="13059" max="13059" width="11.42578125" style="6" bestFit="1" customWidth="1"/>
    <col min="13060" max="13060" width="7.42578125" style="6" bestFit="1" customWidth="1"/>
    <col min="13061" max="13061" width="5.28515625" style="6" bestFit="1" customWidth="1"/>
    <col min="13062" max="13062" width="10" style="6" bestFit="1" customWidth="1"/>
    <col min="13063" max="13063" width="11.42578125" style="6" bestFit="1" customWidth="1"/>
    <col min="13064" max="13064" width="7.42578125" style="6" bestFit="1" customWidth="1"/>
    <col min="13065" max="13065" width="5.28515625" style="6" bestFit="1" customWidth="1"/>
    <col min="13066" max="13066" width="10" style="6" bestFit="1" customWidth="1"/>
    <col min="13067" max="13067" width="11.42578125" style="6" bestFit="1" customWidth="1"/>
    <col min="13068" max="13068" width="7.42578125" style="6" bestFit="1" customWidth="1"/>
    <col min="13069" max="13069" width="5.28515625" style="6" bestFit="1" customWidth="1"/>
    <col min="13070" max="13311" width="8.85546875" style="6"/>
    <col min="13312" max="13312" width="26.85546875" style="6" customWidth="1"/>
    <col min="13313" max="13313" width="8.28515625" style="6" customWidth="1"/>
    <col min="13314" max="13314" width="10" style="6" bestFit="1" customWidth="1"/>
    <col min="13315" max="13315" width="11.42578125" style="6" bestFit="1" customWidth="1"/>
    <col min="13316" max="13316" width="7.42578125" style="6" bestFit="1" customWidth="1"/>
    <col min="13317" max="13317" width="5.28515625" style="6" bestFit="1" customWidth="1"/>
    <col min="13318" max="13318" width="10" style="6" bestFit="1" customWidth="1"/>
    <col min="13319" max="13319" width="11.42578125" style="6" bestFit="1" customWidth="1"/>
    <col min="13320" max="13320" width="7.42578125" style="6" bestFit="1" customWidth="1"/>
    <col min="13321" max="13321" width="5.28515625" style="6" bestFit="1" customWidth="1"/>
    <col min="13322" max="13322" width="10" style="6" bestFit="1" customWidth="1"/>
    <col min="13323" max="13323" width="11.42578125" style="6" bestFit="1" customWidth="1"/>
    <col min="13324" max="13324" width="7.42578125" style="6" bestFit="1" customWidth="1"/>
    <col min="13325" max="13325" width="5.28515625" style="6" bestFit="1" customWidth="1"/>
    <col min="13326" max="13567" width="8.85546875" style="6"/>
    <col min="13568" max="13568" width="26.85546875" style="6" customWidth="1"/>
    <col min="13569" max="13569" width="8.28515625" style="6" customWidth="1"/>
    <col min="13570" max="13570" width="10" style="6" bestFit="1" customWidth="1"/>
    <col min="13571" max="13571" width="11.42578125" style="6" bestFit="1" customWidth="1"/>
    <col min="13572" max="13572" width="7.42578125" style="6" bestFit="1" customWidth="1"/>
    <col min="13573" max="13573" width="5.28515625" style="6" bestFit="1" customWidth="1"/>
    <col min="13574" max="13574" width="10" style="6" bestFit="1" customWidth="1"/>
    <col min="13575" max="13575" width="11.42578125" style="6" bestFit="1" customWidth="1"/>
    <col min="13576" max="13576" width="7.42578125" style="6" bestFit="1" customWidth="1"/>
    <col min="13577" max="13577" width="5.28515625" style="6" bestFit="1" customWidth="1"/>
    <col min="13578" max="13578" width="10" style="6" bestFit="1" customWidth="1"/>
    <col min="13579" max="13579" width="11.42578125" style="6" bestFit="1" customWidth="1"/>
    <col min="13580" max="13580" width="7.42578125" style="6" bestFit="1" customWidth="1"/>
    <col min="13581" max="13581" width="5.28515625" style="6" bestFit="1" customWidth="1"/>
    <col min="13582" max="13823" width="8.85546875" style="6"/>
    <col min="13824" max="13824" width="26.85546875" style="6" customWidth="1"/>
    <col min="13825" max="13825" width="8.28515625" style="6" customWidth="1"/>
    <col min="13826" max="13826" width="10" style="6" bestFit="1" customWidth="1"/>
    <col min="13827" max="13827" width="11.42578125" style="6" bestFit="1" customWidth="1"/>
    <col min="13828" max="13828" width="7.42578125" style="6" bestFit="1" customWidth="1"/>
    <col min="13829" max="13829" width="5.28515625" style="6" bestFit="1" customWidth="1"/>
    <col min="13830" max="13830" width="10" style="6" bestFit="1" customWidth="1"/>
    <col min="13831" max="13831" width="11.42578125" style="6" bestFit="1" customWidth="1"/>
    <col min="13832" max="13832" width="7.42578125" style="6" bestFit="1" customWidth="1"/>
    <col min="13833" max="13833" width="5.28515625" style="6" bestFit="1" customWidth="1"/>
    <col min="13834" max="13834" width="10" style="6" bestFit="1" customWidth="1"/>
    <col min="13835" max="13835" width="11.42578125" style="6" bestFit="1" customWidth="1"/>
    <col min="13836" max="13836" width="7.42578125" style="6" bestFit="1" customWidth="1"/>
    <col min="13837" max="13837" width="5.28515625" style="6" bestFit="1" customWidth="1"/>
    <col min="13838" max="14079" width="8.85546875" style="6"/>
    <col min="14080" max="14080" width="26.85546875" style="6" customWidth="1"/>
    <col min="14081" max="14081" width="8.28515625" style="6" customWidth="1"/>
    <col min="14082" max="14082" width="10" style="6" bestFit="1" customWidth="1"/>
    <col min="14083" max="14083" width="11.42578125" style="6" bestFit="1" customWidth="1"/>
    <col min="14084" max="14084" width="7.42578125" style="6" bestFit="1" customWidth="1"/>
    <col min="14085" max="14085" width="5.28515625" style="6" bestFit="1" customWidth="1"/>
    <col min="14086" max="14086" width="10" style="6" bestFit="1" customWidth="1"/>
    <col min="14087" max="14087" width="11.42578125" style="6" bestFit="1" customWidth="1"/>
    <col min="14088" max="14088" width="7.42578125" style="6" bestFit="1" customWidth="1"/>
    <col min="14089" max="14089" width="5.28515625" style="6" bestFit="1" customWidth="1"/>
    <col min="14090" max="14090" width="10" style="6" bestFit="1" customWidth="1"/>
    <col min="14091" max="14091" width="11.42578125" style="6" bestFit="1" customWidth="1"/>
    <col min="14092" max="14092" width="7.42578125" style="6" bestFit="1" customWidth="1"/>
    <col min="14093" max="14093" width="5.28515625" style="6" bestFit="1" customWidth="1"/>
    <col min="14094" max="14335" width="8.85546875" style="6"/>
    <col min="14336" max="14336" width="26.85546875" style="6" customWidth="1"/>
    <col min="14337" max="14337" width="8.28515625" style="6" customWidth="1"/>
    <col min="14338" max="14338" width="10" style="6" bestFit="1" customWidth="1"/>
    <col min="14339" max="14339" width="11.42578125" style="6" bestFit="1" customWidth="1"/>
    <col min="14340" max="14340" width="7.42578125" style="6" bestFit="1" customWidth="1"/>
    <col min="14341" max="14341" width="5.28515625" style="6" bestFit="1" customWidth="1"/>
    <col min="14342" max="14342" width="10" style="6" bestFit="1" customWidth="1"/>
    <col min="14343" max="14343" width="11.42578125" style="6" bestFit="1" customWidth="1"/>
    <col min="14344" max="14344" width="7.42578125" style="6" bestFit="1" customWidth="1"/>
    <col min="14345" max="14345" width="5.28515625" style="6" bestFit="1" customWidth="1"/>
    <col min="14346" max="14346" width="10" style="6" bestFit="1" customWidth="1"/>
    <col min="14347" max="14347" width="11.42578125" style="6" bestFit="1" customWidth="1"/>
    <col min="14348" max="14348" width="7.42578125" style="6" bestFit="1" customWidth="1"/>
    <col min="14349" max="14349" width="5.28515625" style="6" bestFit="1" customWidth="1"/>
    <col min="14350" max="14591" width="8.85546875" style="6"/>
    <col min="14592" max="14592" width="26.85546875" style="6" customWidth="1"/>
    <col min="14593" max="14593" width="8.28515625" style="6" customWidth="1"/>
    <col min="14594" max="14594" width="10" style="6" bestFit="1" customWidth="1"/>
    <col min="14595" max="14595" width="11.42578125" style="6" bestFit="1" customWidth="1"/>
    <col min="14596" max="14596" width="7.42578125" style="6" bestFit="1" customWidth="1"/>
    <col min="14597" max="14597" width="5.28515625" style="6" bestFit="1" customWidth="1"/>
    <col min="14598" max="14598" width="10" style="6" bestFit="1" customWidth="1"/>
    <col min="14599" max="14599" width="11.42578125" style="6" bestFit="1" customWidth="1"/>
    <col min="14600" max="14600" width="7.42578125" style="6" bestFit="1" customWidth="1"/>
    <col min="14601" max="14601" width="5.28515625" style="6" bestFit="1" customWidth="1"/>
    <col min="14602" max="14602" width="10" style="6" bestFit="1" customWidth="1"/>
    <col min="14603" max="14603" width="11.42578125" style="6" bestFit="1" customWidth="1"/>
    <col min="14604" max="14604" width="7.42578125" style="6" bestFit="1" customWidth="1"/>
    <col min="14605" max="14605" width="5.28515625" style="6" bestFit="1" customWidth="1"/>
    <col min="14606" max="14847" width="8.85546875" style="6"/>
    <col min="14848" max="14848" width="26.85546875" style="6" customWidth="1"/>
    <col min="14849" max="14849" width="8.28515625" style="6" customWidth="1"/>
    <col min="14850" max="14850" width="10" style="6" bestFit="1" customWidth="1"/>
    <col min="14851" max="14851" width="11.42578125" style="6" bestFit="1" customWidth="1"/>
    <col min="14852" max="14852" width="7.42578125" style="6" bestFit="1" customWidth="1"/>
    <col min="14853" max="14853" width="5.28515625" style="6" bestFit="1" customWidth="1"/>
    <col min="14854" max="14854" width="10" style="6" bestFit="1" customWidth="1"/>
    <col min="14855" max="14855" width="11.42578125" style="6" bestFit="1" customWidth="1"/>
    <col min="14856" max="14856" width="7.42578125" style="6" bestFit="1" customWidth="1"/>
    <col min="14857" max="14857" width="5.28515625" style="6" bestFit="1" customWidth="1"/>
    <col min="14858" max="14858" width="10" style="6" bestFit="1" customWidth="1"/>
    <col min="14859" max="14859" width="11.42578125" style="6" bestFit="1" customWidth="1"/>
    <col min="14860" max="14860" width="7.42578125" style="6" bestFit="1" customWidth="1"/>
    <col min="14861" max="14861" width="5.28515625" style="6" bestFit="1" customWidth="1"/>
    <col min="14862" max="15103" width="8.85546875" style="6"/>
    <col min="15104" max="15104" width="26.85546875" style="6" customWidth="1"/>
    <col min="15105" max="15105" width="8.28515625" style="6" customWidth="1"/>
    <col min="15106" max="15106" width="10" style="6" bestFit="1" customWidth="1"/>
    <col min="15107" max="15107" width="11.42578125" style="6" bestFit="1" customWidth="1"/>
    <col min="15108" max="15108" width="7.42578125" style="6" bestFit="1" customWidth="1"/>
    <col min="15109" max="15109" width="5.28515625" style="6" bestFit="1" customWidth="1"/>
    <col min="15110" max="15110" width="10" style="6" bestFit="1" customWidth="1"/>
    <col min="15111" max="15111" width="11.42578125" style="6" bestFit="1" customWidth="1"/>
    <col min="15112" max="15112" width="7.42578125" style="6" bestFit="1" customWidth="1"/>
    <col min="15113" max="15113" width="5.28515625" style="6" bestFit="1" customWidth="1"/>
    <col min="15114" max="15114" width="10" style="6" bestFit="1" customWidth="1"/>
    <col min="15115" max="15115" width="11.42578125" style="6" bestFit="1" customWidth="1"/>
    <col min="15116" max="15116" width="7.42578125" style="6" bestFit="1" customWidth="1"/>
    <col min="15117" max="15117" width="5.28515625" style="6" bestFit="1" customWidth="1"/>
    <col min="15118" max="15359" width="8.85546875" style="6"/>
    <col min="15360" max="15360" width="26.85546875" style="6" customWidth="1"/>
    <col min="15361" max="15361" width="8.28515625" style="6" customWidth="1"/>
    <col min="15362" max="15362" width="10" style="6" bestFit="1" customWidth="1"/>
    <col min="15363" max="15363" width="11.42578125" style="6" bestFit="1" customWidth="1"/>
    <col min="15364" max="15364" width="7.42578125" style="6" bestFit="1" customWidth="1"/>
    <col min="15365" max="15365" width="5.28515625" style="6" bestFit="1" customWidth="1"/>
    <col min="15366" max="15366" width="10" style="6" bestFit="1" customWidth="1"/>
    <col min="15367" max="15367" width="11.42578125" style="6" bestFit="1" customWidth="1"/>
    <col min="15368" max="15368" width="7.42578125" style="6" bestFit="1" customWidth="1"/>
    <col min="15369" max="15369" width="5.28515625" style="6" bestFit="1" customWidth="1"/>
    <col min="15370" max="15370" width="10" style="6" bestFit="1" customWidth="1"/>
    <col min="15371" max="15371" width="11.42578125" style="6" bestFit="1" customWidth="1"/>
    <col min="15372" max="15372" width="7.42578125" style="6" bestFit="1" customWidth="1"/>
    <col min="15373" max="15373" width="5.28515625" style="6" bestFit="1" customWidth="1"/>
    <col min="15374" max="15615" width="8.85546875" style="6"/>
    <col min="15616" max="15616" width="26.85546875" style="6" customWidth="1"/>
    <col min="15617" max="15617" width="8.28515625" style="6" customWidth="1"/>
    <col min="15618" max="15618" width="10" style="6" bestFit="1" customWidth="1"/>
    <col min="15619" max="15619" width="11.42578125" style="6" bestFit="1" customWidth="1"/>
    <col min="15620" max="15620" width="7.42578125" style="6" bestFit="1" customWidth="1"/>
    <col min="15621" max="15621" width="5.28515625" style="6" bestFit="1" customWidth="1"/>
    <col min="15622" max="15622" width="10" style="6" bestFit="1" customWidth="1"/>
    <col min="15623" max="15623" width="11.42578125" style="6" bestFit="1" customWidth="1"/>
    <col min="15624" max="15624" width="7.42578125" style="6" bestFit="1" customWidth="1"/>
    <col min="15625" max="15625" width="5.28515625" style="6" bestFit="1" customWidth="1"/>
    <col min="15626" max="15626" width="10" style="6" bestFit="1" customWidth="1"/>
    <col min="15627" max="15627" width="11.42578125" style="6" bestFit="1" customWidth="1"/>
    <col min="15628" max="15628" width="7.42578125" style="6" bestFit="1" customWidth="1"/>
    <col min="15629" max="15629" width="5.28515625" style="6" bestFit="1" customWidth="1"/>
    <col min="15630" max="15871" width="8.85546875" style="6"/>
    <col min="15872" max="15872" width="26.85546875" style="6" customWidth="1"/>
    <col min="15873" max="15873" width="8.28515625" style="6" customWidth="1"/>
    <col min="15874" max="15874" width="10" style="6" bestFit="1" customWidth="1"/>
    <col min="15875" max="15875" width="11.42578125" style="6" bestFit="1" customWidth="1"/>
    <col min="15876" max="15876" width="7.42578125" style="6" bestFit="1" customWidth="1"/>
    <col min="15877" max="15877" width="5.28515625" style="6" bestFit="1" customWidth="1"/>
    <col min="15878" max="15878" width="10" style="6" bestFit="1" customWidth="1"/>
    <col min="15879" max="15879" width="11.42578125" style="6" bestFit="1" customWidth="1"/>
    <col min="15880" max="15880" width="7.42578125" style="6" bestFit="1" customWidth="1"/>
    <col min="15881" max="15881" width="5.28515625" style="6" bestFit="1" customWidth="1"/>
    <col min="15882" max="15882" width="10" style="6" bestFit="1" customWidth="1"/>
    <col min="15883" max="15883" width="11.42578125" style="6" bestFit="1" customWidth="1"/>
    <col min="15884" max="15884" width="7.42578125" style="6" bestFit="1" customWidth="1"/>
    <col min="15885" max="15885" width="5.28515625" style="6" bestFit="1" customWidth="1"/>
    <col min="15886" max="16127" width="8.85546875" style="6"/>
    <col min="16128" max="16128" width="26.85546875" style="6" customWidth="1"/>
    <col min="16129" max="16129" width="8.28515625" style="6" customWidth="1"/>
    <col min="16130" max="16130" width="10" style="6" bestFit="1" customWidth="1"/>
    <col min="16131" max="16131" width="11.42578125" style="6" bestFit="1" customWidth="1"/>
    <col min="16132" max="16132" width="7.42578125" style="6" bestFit="1" customWidth="1"/>
    <col min="16133" max="16133" width="5.28515625" style="6" bestFit="1" customWidth="1"/>
    <col min="16134" max="16134" width="10" style="6" bestFit="1" customWidth="1"/>
    <col min="16135" max="16135" width="11.42578125" style="6" bestFit="1" customWidth="1"/>
    <col min="16136" max="16136" width="7.42578125" style="6" bestFit="1" customWidth="1"/>
    <col min="16137" max="16137" width="5.28515625" style="6" bestFit="1" customWidth="1"/>
    <col min="16138" max="16138" width="10" style="6" bestFit="1" customWidth="1"/>
    <col min="16139" max="16139" width="11.42578125" style="6" bestFit="1" customWidth="1"/>
    <col min="16140" max="16140" width="7.42578125" style="6" bestFit="1" customWidth="1"/>
    <col min="16141" max="16141" width="5.28515625" style="6" bestFit="1" customWidth="1"/>
    <col min="16142" max="16384" width="8.85546875" style="6"/>
  </cols>
  <sheetData>
    <row r="1" spans="1:19">
      <c r="A1" s="5" t="s">
        <v>94</v>
      </c>
    </row>
    <row r="2" spans="1:19">
      <c r="A2" s="3" t="s">
        <v>93</v>
      </c>
      <c r="B2" s="3"/>
    </row>
    <row r="4" spans="1:19">
      <c r="A4" s="3" t="s">
        <v>69</v>
      </c>
      <c r="B4" s="3"/>
      <c r="C4" s="3">
        <v>1996</v>
      </c>
      <c r="D4" s="3">
        <v>1997</v>
      </c>
      <c r="E4" s="3">
        <v>1998</v>
      </c>
      <c r="F4" s="3">
        <v>1999</v>
      </c>
      <c r="G4" s="3">
        <v>2000</v>
      </c>
      <c r="H4" s="3">
        <v>2001</v>
      </c>
      <c r="I4" s="3">
        <v>2002</v>
      </c>
      <c r="J4" s="3">
        <v>2003</v>
      </c>
      <c r="K4" s="3">
        <v>2004</v>
      </c>
      <c r="L4" s="3">
        <v>2005</v>
      </c>
      <c r="M4" s="3">
        <v>2006</v>
      </c>
      <c r="N4" s="3">
        <v>2007</v>
      </c>
      <c r="O4" s="3">
        <v>2008</v>
      </c>
      <c r="P4" s="3">
        <v>2009</v>
      </c>
      <c r="Q4" s="3">
        <v>2010</v>
      </c>
      <c r="R4" s="3">
        <v>2011</v>
      </c>
      <c r="S4" s="3">
        <v>2012</v>
      </c>
    </row>
    <row r="5" spans="1:19">
      <c r="A5" s="10" t="s">
        <v>6</v>
      </c>
      <c r="B5" s="10"/>
      <c r="C5" s="33">
        <v>336.94</v>
      </c>
      <c r="D5" s="33">
        <v>328.81</v>
      </c>
      <c r="E5" s="33">
        <v>335.42</v>
      </c>
      <c r="F5" s="33">
        <v>338.04</v>
      </c>
      <c r="G5" s="33">
        <v>323.79000000000002</v>
      </c>
      <c r="H5" s="33">
        <v>320.19</v>
      </c>
      <c r="I5" s="33">
        <v>314.95999999999998</v>
      </c>
      <c r="J5" s="33">
        <v>307.13</v>
      </c>
      <c r="K5" s="33">
        <v>300.36</v>
      </c>
      <c r="L5" s="33">
        <v>296.24</v>
      </c>
      <c r="M5" s="33">
        <v>286.26</v>
      </c>
      <c r="N5" s="33">
        <v>275.60000000000002</v>
      </c>
      <c r="O5" s="33">
        <v>264.48</v>
      </c>
      <c r="P5" s="33">
        <v>256.91000000000003</v>
      </c>
      <c r="Q5" s="33">
        <v>247.13</v>
      </c>
      <c r="R5" s="33">
        <v>241.37</v>
      </c>
      <c r="S5" s="33">
        <v>222.84</v>
      </c>
    </row>
    <row r="6" spans="1:19">
      <c r="A6" s="3" t="s">
        <v>23</v>
      </c>
      <c r="B6" s="3"/>
      <c r="C6" s="33">
        <v>353.63</v>
      </c>
      <c r="D6" s="33">
        <v>346.67</v>
      </c>
      <c r="E6" s="33">
        <v>354.11</v>
      </c>
      <c r="F6" s="33">
        <v>359.06</v>
      </c>
      <c r="G6" s="33">
        <v>343.9</v>
      </c>
      <c r="H6" s="33">
        <v>342.02</v>
      </c>
      <c r="I6" s="33">
        <v>338.01</v>
      </c>
      <c r="J6" s="33">
        <v>332.25</v>
      </c>
      <c r="K6" s="33">
        <v>327.35000000000002</v>
      </c>
      <c r="L6" s="33">
        <v>325.5</v>
      </c>
      <c r="M6" s="33">
        <v>317.27999999999997</v>
      </c>
      <c r="N6" s="33">
        <v>307.60000000000002</v>
      </c>
      <c r="O6" s="33">
        <v>298.27999999999997</v>
      </c>
      <c r="P6" s="33">
        <v>291.3</v>
      </c>
      <c r="Q6" s="33">
        <v>281.44</v>
      </c>
      <c r="R6" s="33">
        <v>276.62</v>
      </c>
      <c r="S6" s="33">
        <v>257.83999999999997</v>
      </c>
    </row>
    <row r="7" spans="1:19">
      <c r="A7" s="3" t="s">
        <v>5</v>
      </c>
      <c r="B7" s="3"/>
      <c r="C7" s="33">
        <v>97.01</v>
      </c>
      <c r="D7" s="33">
        <v>88.71</v>
      </c>
      <c r="E7" s="33">
        <v>96.83</v>
      </c>
      <c r="F7" s="33">
        <v>92.06</v>
      </c>
      <c r="G7" s="33">
        <v>93.02</v>
      </c>
      <c r="H7" s="33">
        <v>91.12</v>
      </c>
      <c r="I7" s="33">
        <v>90.66</v>
      </c>
      <c r="J7" s="33">
        <v>89.84</v>
      </c>
      <c r="K7" s="33">
        <v>82.97</v>
      </c>
      <c r="L7" s="33">
        <v>80.099999999999994</v>
      </c>
      <c r="M7" s="33">
        <v>77.099999999999994</v>
      </c>
      <c r="N7" s="33">
        <v>78.5</v>
      </c>
      <c r="O7" s="33">
        <v>72.36</v>
      </c>
      <c r="P7" s="33">
        <v>74.989999999999995</v>
      </c>
      <c r="Q7" s="33">
        <v>74.150000000000006</v>
      </c>
      <c r="R7" s="33">
        <v>72.03</v>
      </c>
      <c r="S7" s="33">
        <v>66.349999999999994</v>
      </c>
    </row>
    <row r="8" spans="1:19">
      <c r="A8" s="3" t="s">
        <v>8</v>
      </c>
      <c r="B8" s="3"/>
      <c r="C8" s="43"/>
      <c r="D8" s="43"/>
      <c r="E8" s="43"/>
      <c r="F8" s="43"/>
      <c r="G8" s="43"/>
      <c r="H8" s="43"/>
      <c r="I8" s="43"/>
      <c r="J8" s="43"/>
      <c r="K8" s="43"/>
      <c r="L8" s="43"/>
      <c r="M8" s="43"/>
      <c r="N8" s="43"/>
      <c r="O8" s="43"/>
      <c r="P8" s="43"/>
      <c r="Q8" s="43"/>
      <c r="R8" s="33"/>
      <c r="S8" s="33"/>
    </row>
    <row r="9" spans="1:19">
      <c r="B9" s="3" t="s">
        <v>67</v>
      </c>
      <c r="C9" s="33">
        <v>149.94999999999999</v>
      </c>
      <c r="D9" s="33">
        <v>145.97999999999999</v>
      </c>
      <c r="E9" s="33">
        <v>141.66999999999999</v>
      </c>
      <c r="F9" s="33">
        <v>139.24</v>
      </c>
      <c r="G9" s="33">
        <v>137.65</v>
      </c>
      <c r="H9" s="33">
        <v>131.86000000000001</v>
      </c>
      <c r="I9" s="33">
        <v>127.55</v>
      </c>
      <c r="J9" s="33">
        <v>125.4</v>
      </c>
      <c r="K9" s="33">
        <v>121.35</v>
      </c>
      <c r="L9" s="33">
        <v>121.94</v>
      </c>
      <c r="M9" s="33">
        <v>119.07</v>
      </c>
      <c r="N9" s="33">
        <v>116.79</v>
      </c>
      <c r="O9" s="33">
        <v>114.73</v>
      </c>
      <c r="P9" s="33">
        <v>113.36</v>
      </c>
      <c r="Q9" s="33">
        <v>110.94</v>
      </c>
      <c r="R9" s="33">
        <v>109.31</v>
      </c>
      <c r="S9" s="33">
        <v>108.8</v>
      </c>
    </row>
    <row r="10" spans="1:19">
      <c r="B10" s="3" t="s">
        <v>57</v>
      </c>
      <c r="C10" s="33">
        <v>92.84</v>
      </c>
      <c r="D10" s="33">
        <v>93.2</v>
      </c>
      <c r="E10" s="33">
        <v>93.57</v>
      </c>
      <c r="F10" s="33">
        <v>93.52</v>
      </c>
      <c r="G10" s="33">
        <v>90.05</v>
      </c>
      <c r="H10" s="33">
        <v>87.43</v>
      </c>
      <c r="I10" s="33">
        <v>84.65</v>
      </c>
      <c r="J10" s="33">
        <v>82.41</v>
      </c>
      <c r="K10" s="33">
        <v>77.11</v>
      </c>
      <c r="L10" s="33">
        <v>78.64</v>
      </c>
      <c r="M10" s="33">
        <v>76.09</v>
      </c>
      <c r="N10" s="33">
        <v>73.599999999999994</v>
      </c>
      <c r="O10" s="33">
        <v>74.349999999999994</v>
      </c>
      <c r="P10" s="33">
        <v>71.05</v>
      </c>
      <c r="Q10" s="33">
        <v>71.2</v>
      </c>
      <c r="R10" s="33">
        <v>70.83</v>
      </c>
      <c r="S10" s="33">
        <v>72.11</v>
      </c>
    </row>
    <row r="11" spans="1:19">
      <c r="B11" s="3" t="s">
        <v>66</v>
      </c>
      <c r="C11" s="33">
        <v>204.84</v>
      </c>
      <c r="D11" s="33">
        <v>208.51</v>
      </c>
      <c r="E11" s="33">
        <v>207.72</v>
      </c>
      <c r="F11" s="33">
        <v>206.28</v>
      </c>
      <c r="G11" s="33">
        <v>207.59</v>
      </c>
      <c r="H11" s="33">
        <v>202.43</v>
      </c>
      <c r="I11" s="33">
        <v>197.07</v>
      </c>
      <c r="J11" s="33">
        <v>196.41</v>
      </c>
      <c r="K11" s="33">
        <v>189.02</v>
      </c>
      <c r="L11" s="33">
        <v>192.05</v>
      </c>
      <c r="M11" s="33">
        <v>191.4</v>
      </c>
      <c r="N11" s="33">
        <v>190.01</v>
      </c>
      <c r="O11" s="33">
        <v>195.91</v>
      </c>
      <c r="P11" s="33">
        <v>183.48</v>
      </c>
      <c r="Q11" s="33">
        <v>188.9</v>
      </c>
      <c r="R11" s="33">
        <v>188.25</v>
      </c>
      <c r="S11" s="33">
        <v>191.42</v>
      </c>
    </row>
    <row r="12" spans="1:19">
      <c r="B12" s="3" t="s">
        <v>65</v>
      </c>
      <c r="C12" s="33">
        <v>155.94</v>
      </c>
      <c r="D12" s="33">
        <v>156.1</v>
      </c>
      <c r="E12" s="33">
        <v>157.97999999999999</v>
      </c>
      <c r="F12" s="33">
        <v>153.57</v>
      </c>
      <c r="G12" s="33">
        <v>152.52000000000001</v>
      </c>
      <c r="H12" s="33">
        <v>151.47</v>
      </c>
      <c r="I12" s="33">
        <v>145.24</v>
      </c>
      <c r="J12" s="33">
        <v>142.79</v>
      </c>
      <c r="K12" s="33">
        <v>133.52000000000001</v>
      </c>
      <c r="L12" s="33">
        <v>136.85</v>
      </c>
      <c r="M12" s="33">
        <v>134.79</v>
      </c>
      <c r="N12" s="33">
        <v>132.52000000000001</v>
      </c>
      <c r="O12" s="33">
        <v>132.91999999999999</v>
      </c>
      <c r="P12" s="33">
        <v>124.75</v>
      </c>
      <c r="Q12" s="33">
        <v>128.87</v>
      </c>
      <c r="R12" s="33">
        <v>127.17</v>
      </c>
      <c r="S12" s="33">
        <v>128.4</v>
      </c>
    </row>
    <row r="13" spans="1:19">
      <c r="A13" s="3"/>
      <c r="B13" s="3" t="s">
        <v>28</v>
      </c>
      <c r="C13" s="33">
        <v>149.27000000000001</v>
      </c>
      <c r="D13" s="33">
        <v>148.66999999999999</v>
      </c>
      <c r="E13" s="33">
        <v>155.16999999999999</v>
      </c>
      <c r="F13" s="33">
        <v>155.15</v>
      </c>
      <c r="G13" s="33">
        <v>156.75</v>
      </c>
      <c r="H13" s="33">
        <v>155.5</v>
      </c>
      <c r="I13" s="33">
        <v>152.29</v>
      </c>
      <c r="J13" s="33">
        <v>153.01</v>
      </c>
      <c r="K13" s="33">
        <v>149.11000000000001</v>
      </c>
      <c r="L13" s="33">
        <v>149.4</v>
      </c>
      <c r="M13" s="33">
        <v>147.74</v>
      </c>
      <c r="N13" s="33">
        <v>145.04</v>
      </c>
      <c r="O13" s="33">
        <v>155</v>
      </c>
      <c r="P13" s="33">
        <v>146.41999999999999</v>
      </c>
      <c r="Q13" s="33">
        <v>152.69999999999999</v>
      </c>
      <c r="R13" s="33">
        <v>152.56</v>
      </c>
      <c r="S13" s="33">
        <v>163.19</v>
      </c>
    </row>
    <row r="14" spans="1:19">
      <c r="A14" s="3"/>
      <c r="B14" s="3"/>
      <c r="C14" s="33"/>
      <c r="D14" s="33"/>
      <c r="E14" s="33"/>
      <c r="F14" s="33"/>
      <c r="G14" s="33"/>
      <c r="H14" s="33"/>
      <c r="I14" s="44"/>
      <c r="J14" s="44"/>
      <c r="K14" s="44"/>
      <c r="L14" s="44"/>
      <c r="M14" s="44"/>
      <c r="N14" s="44"/>
      <c r="O14" s="44"/>
      <c r="P14" s="33"/>
      <c r="Q14" s="33"/>
      <c r="R14" s="45"/>
      <c r="S14" s="45"/>
    </row>
    <row r="15" spans="1:19">
      <c r="A15" s="10" t="s">
        <v>68</v>
      </c>
      <c r="B15" s="10"/>
      <c r="C15" s="33"/>
      <c r="D15" s="33"/>
      <c r="E15" s="33"/>
      <c r="F15" s="33"/>
      <c r="G15" s="33"/>
      <c r="H15" s="33"/>
      <c r="I15" s="44"/>
      <c r="J15" s="44"/>
      <c r="K15" s="44"/>
      <c r="L15" s="44"/>
      <c r="M15" s="44"/>
      <c r="N15" s="44"/>
      <c r="O15" s="44"/>
      <c r="P15" s="33"/>
      <c r="Q15" s="33"/>
      <c r="R15" s="45"/>
      <c r="S15" s="45"/>
    </row>
    <row r="16" spans="1:19">
      <c r="A16" s="10" t="s">
        <v>6</v>
      </c>
      <c r="B16" s="10"/>
      <c r="C16" s="33">
        <v>350.14</v>
      </c>
      <c r="D16" s="33">
        <v>340.59</v>
      </c>
      <c r="E16" s="33">
        <v>345.54</v>
      </c>
      <c r="F16" s="33">
        <v>345.41</v>
      </c>
      <c r="G16" s="33">
        <v>328.58</v>
      </c>
      <c r="H16" s="33">
        <v>323.81</v>
      </c>
      <c r="I16" s="33">
        <v>317.68</v>
      </c>
      <c r="J16" s="33">
        <v>309.3</v>
      </c>
      <c r="K16" s="33">
        <v>299.56</v>
      </c>
      <c r="L16" s="33">
        <v>294.45999999999998</v>
      </c>
      <c r="M16" s="33">
        <v>284.23</v>
      </c>
      <c r="N16" s="33">
        <v>273.54000000000002</v>
      </c>
      <c r="O16" s="33">
        <v>262.77999999999997</v>
      </c>
      <c r="P16" s="33">
        <v>255.31</v>
      </c>
      <c r="Q16" s="33">
        <v>246.33</v>
      </c>
      <c r="R16" s="33">
        <v>240.28</v>
      </c>
      <c r="S16" s="33">
        <v>222.58</v>
      </c>
    </row>
    <row r="17" spans="1:19">
      <c r="A17" s="3" t="s">
        <v>23</v>
      </c>
      <c r="B17" s="3"/>
      <c r="C17" s="33">
        <v>363.71</v>
      </c>
      <c r="D17" s="33">
        <v>355.5</v>
      </c>
      <c r="E17" s="33">
        <v>360.92</v>
      </c>
      <c r="F17" s="33">
        <v>362.77</v>
      </c>
      <c r="G17" s="33">
        <v>345.88</v>
      </c>
      <c r="H17" s="33">
        <v>342.52</v>
      </c>
      <c r="I17" s="33">
        <v>337.47</v>
      </c>
      <c r="J17" s="33">
        <v>330.48</v>
      </c>
      <c r="K17" s="33">
        <v>322.02999999999997</v>
      </c>
      <c r="L17" s="33">
        <v>318.66000000000003</v>
      </c>
      <c r="M17" s="33">
        <v>309.67</v>
      </c>
      <c r="N17" s="33">
        <v>299.42</v>
      </c>
      <c r="O17" s="33">
        <v>290.45</v>
      </c>
      <c r="P17" s="33">
        <v>283.92</v>
      </c>
      <c r="Q17" s="33">
        <v>275.16000000000003</v>
      </c>
      <c r="R17" s="33">
        <v>269.68</v>
      </c>
      <c r="S17" s="33">
        <v>251.93</v>
      </c>
    </row>
    <row r="18" spans="1:19">
      <c r="A18" s="3" t="s">
        <v>5</v>
      </c>
      <c r="B18" s="3"/>
      <c r="C18" s="33">
        <v>133.06</v>
      </c>
      <c r="D18" s="33">
        <v>112.08</v>
      </c>
      <c r="E18" s="33">
        <v>112.12</v>
      </c>
      <c r="F18" s="33">
        <v>105.78</v>
      </c>
      <c r="G18" s="33">
        <v>116.26</v>
      </c>
      <c r="H18" s="33">
        <v>106.83</v>
      </c>
      <c r="I18" s="33">
        <v>108.33</v>
      </c>
      <c r="J18" s="33">
        <v>112.44</v>
      </c>
      <c r="K18" s="33">
        <v>105.55</v>
      </c>
      <c r="L18" s="33">
        <v>99.48</v>
      </c>
      <c r="M18" s="33">
        <v>100.48</v>
      </c>
      <c r="N18" s="33">
        <v>100.56</v>
      </c>
      <c r="O18" s="33">
        <v>94.27</v>
      </c>
      <c r="P18" s="33">
        <v>93.15</v>
      </c>
      <c r="Q18" s="33">
        <v>94.01</v>
      </c>
      <c r="R18" s="33">
        <v>89.42</v>
      </c>
      <c r="S18" s="33">
        <v>82.8</v>
      </c>
    </row>
    <row r="19" spans="1:19">
      <c r="A19" s="3" t="s">
        <v>8</v>
      </c>
      <c r="B19" s="3"/>
      <c r="C19" s="43"/>
      <c r="D19" s="43"/>
      <c r="E19" s="43"/>
      <c r="F19" s="43"/>
      <c r="G19" s="43"/>
      <c r="H19" s="43"/>
      <c r="I19" s="43"/>
      <c r="J19" s="43"/>
      <c r="K19" s="43"/>
      <c r="L19" s="43"/>
      <c r="M19" s="43"/>
      <c r="N19" s="43"/>
      <c r="O19" s="43"/>
      <c r="P19" s="43"/>
      <c r="Q19" s="43"/>
      <c r="R19" s="46"/>
      <c r="S19" s="46"/>
    </row>
    <row r="20" spans="1:19">
      <c r="A20" s="3"/>
      <c r="B20" s="3" t="s">
        <v>67</v>
      </c>
      <c r="C20" s="33">
        <v>143.72999999999999</v>
      </c>
      <c r="D20" s="33">
        <v>141.19</v>
      </c>
      <c r="E20" s="33">
        <v>139.55000000000001</v>
      </c>
      <c r="F20" s="33">
        <v>133.38999999999999</v>
      </c>
      <c r="G20" s="33">
        <v>128.93</v>
      </c>
      <c r="H20" s="33">
        <v>125.82</v>
      </c>
      <c r="I20" s="33">
        <v>121.66</v>
      </c>
      <c r="J20" s="33">
        <v>118.24</v>
      </c>
      <c r="K20" s="33">
        <v>112.14</v>
      </c>
      <c r="L20" s="33">
        <v>116.23</v>
      </c>
      <c r="M20" s="33">
        <v>113.09</v>
      </c>
      <c r="N20" s="33">
        <v>107.49</v>
      </c>
      <c r="O20" s="33">
        <v>105.63</v>
      </c>
      <c r="P20" s="33">
        <v>104.75</v>
      </c>
      <c r="Q20" s="33">
        <v>101.58</v>
      </c>
      <c r="R20" s="33">
        <v>99.98</v>
      </c>
      <c r="S20" s="33">
        <v>99.48</v>
      </c>
    </row>
    <row r="21" spans="1:19">
      <c r="A21" s="3"/>
      <c r="B21" s="3" t="s">
        <v>57</v>
      </c>
      <c r="C21" s="33">
        <v>86.91</v>
      </c>
      <c r="D21" s="33">
        <v>89.17</v>
      </c>
      <c r="E21" s="33">
        <v>88</v>
      </c>
      <c r="F21" s="33">
        <v>85.91</v>
      </c>
      <c r="G21" s="33">
        <v>82.44</v>
      </c>
      <c r="H21" s="33">
        <v>80.17</v>
      </c>
      <c r="I21" s="33">
        <v>78.430000000000007</v>
      </c>
      <c r="J21" s="33">
        <v>76.180000000000007</v>
      </c>
      <c r="K21" s="33">
        <v>70.319999999999993</v>
      </c>
      <c r="L21" s="33">
        <v>72.42</v>
      </c>
      <c r="M21" s="33">
        <v>69.319999999999993</v>
      </c>
      <c r="N21" s="33">
        <v>65.95</v>
      </c>
      <c r="O21" s="33">
        <v>66.239999999999995</v>
      </c>
      <c r="P21" s="33">
        <v>63.37</v>
      </c>
      <c r="Q21" s="33">
        <v>62.62</v>
      </c>
      <c r="R21" s="33">
        <v>62.1</v>
      </c>
      <c r="S21" s="33">
        <v>63.92</v>
      </c>
    </row>
    <row r="22" spans="1:19">
      <c r="A22" s="3"/>
      <c r="B22" s="3" t="s">
        <v>66</v>
      </c>
      <c r="C22" s="33">
        <v>166.33</v>
      </c>
      <c r="D22" s="33">
        <v>169.77</v>
      </c>
      <c r="E22" s="33">
        <v>167.12</v>
      </c>
      <c r="F22" s="33">
        <v>163.72999999999999</v>
      </c>
      <c r="G22" s="33">
        <v>159.88999999999999</v>
      </c>
      <c r="H22" s="33">
        <v>157.13999999999999</v>
      </c>
      <c r="I22" s="33">
        <v>154.01</v>
      </c>
      <c r="J22" s="33">
        <v>152.66999999999999</v>
      </c>
      <c r="K22" s="33">
        <v>145.31</v>
      </c>
      <c r="L22" s="33">
        <v>146.22999999999999</v>
      </c>
      <c r="M22" s="33">
        <v>144.01</v>
      </c>
      <c r="N22" s="33">
        <v>143.13999999999999</v>
      </c>
      <c r="O22" s="33">
        <v>145.38</v>
      </c>
      <c r="P22" s="33">
        <v>136.94999999999999</v>
      </c>
      <c r="Q22" s="33">
        <v>138.05000000000001</v>
      </c>
      <c r="R22" s="33">
        <v>137.21</v>
      </c>
      <c r="S22" s="33">
        <v>142.75</v>
      </c>
    </row>
    <row r="23" spans="1:19">
      <c r="A23" s="3"/>
      <c r="B23" s="3" t="s">
        <v>65</v>
      </c>
      <c r="C23" s="33">
        <v>130.03</v>
      </c>
      <c r="D23" s="33">
        <v>130.27000000000001</v>
      </c>
      <c r="E23" s="33">
        <v>128.03</v>
      </c>
      <c r="F23" s="33">
        <v>123.61</v>
      </c>
      <c r="G23" s="33">
        <v>122.49</v>
      </c>
      <c r="H23" s="33">
        <v>123.8</v>
      </c>
      <c r="I23" s="33">
        <v>117.02</v>
      </c>
      <c r="J23" s="33">
        <v>116.36</v>
      </c>
      <c r="K23" s="33">
        <v>108.56</v>
      </c>
      <c r="L23" s="33">
        <v>110.56</v>
      </c>
      <c r="M23" s="33">
        <v>108.23</v>
      </c>
      <c r="N23" s="33">
        <v>107.37</v>
      </c>
      <c r="O23" s="33">
        <v>105.77</v>
      </c>
      <c r="P23" s="33">
        <v>100.25</v>
      </c>
      <c r="Q23" s="33">
        <v>101.37</v>
      </c>
      <c r="R23" s="33">
        <v>99.57</v>
      </c>
      <c r="S23" s="33">
        <v>103.03</v>
      </c>
    </row>
    <row r="24" spans="1:19">
      <c r="A24" s="3"/>
      <c r="B24" s="3" t="s">
        <v>28</v>
      </c>
      <c r="C24" s="33">
        <v>131.16999999999999</v>
      </c>
      <c r="D24" s="33">
        <v>131.22999999999999</v>
      </c>
      <c r="E24" s="33">
        <v>135.97999999999999</v>
      </c>
      <c r="F24" s="33">
        <v>137.63999999999999</v>
      </c>
      <c r="G24" s="33">
        <v>133.43</v>
      </c>
      <c r="H24" s="33">
        <v>135.34</v>
      </c>
      <c r="I24" s="33">
        <v>132.69999999999999</v>
      </c>
      <c r="J24" s="33">
        <v>132.96</v>
      </c>
      <c r="K24" s="33">
        <v>123.78</v>
      </c>
      <c r="L24" s="33">
        <v>126.1</v>
      </c>
      <c r="M24" s="33">
        <v>128.18</v>
      </c>
      <c r="N24" s="33">
        <v>125.01</v>
      </c>
      <c r="O24" s="33">
        <v>131.32</v>
      </c>
      <c r="P24" s="33">
        <v>121.52</v>
      </c>
      <c r="Q24" s="33">
        <v>127.47</v>
      </c>
      <c r="R24" s="33">
        <v>125.36</v>
      </c>
      <c r="S24" s="33">
        <v>136.74</v>
      </c>
    </row>
    <row r="25" spans="1:19">
      <c r="A25" s="5" t="s">
        <v>70</v>
      </c>
    </row>
    <row r="26" spans="1:19">
      <c r="A26" s="3" t="s">
        <v>95</v>
      </c>
    </row>
    <row r="27" spans="1:19">
      <c r="A27" s="3" t="s">
        <v>125</v>
      </c>
    </row>
    <row r="28" spans="1:19">
      <c r="A28" s="3" t="s">
        <v>126</v>
      </c>
    </row>
    <row r="29" spans="1:19">
      <c r="A29" s="3" t="s">
        <v>109</v>
      </c>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F5.1</vt:lpstr>
      <vt:lpstr>F5.2</vt:lpstr>
      <vt:lpstr>F5.3</vt:lpstr>
      <vt:lpstr>F5.4</vt:lpstr>
      <vt:lpstr>F5.5</vt:lpstr>
      <vt:lpstr>F5.6</vt:lpstr>
      <vt:lpstr>T5.1</vt:lpstr>
      <vt:lpstr>T5.2</vt:lpstr>
      <vt:lpstr>T5.3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2014-11-25T16:17:52Z</dcterms:modified>
</cp:coreProperties>
</file>