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30"/>
  <workbookPr codeName="ThisWorkbook" defaultThemeVersion="124226"/>
  <mc:AlternateContent xmlns:mc="http://schemas.openxmlformats.org/markup-compatibility/2006">
    <mc:Choice Requires="x15">
      <x15ac:absPath xmlns:x15ac="http://schemas.microsoft.com/office/spreadsheetml/2010/11/ac" url="D:\TempUserProfiles\NetworkService\AppData\Local\Packages\oice_16_974fa576_32c1d314_1b15\AC\Temp\"/>
    </mc:Choice>
  </mc:AlternateContent>
  <xr:revisionPtr revIDLastSave="0" documentId="8_{92A2B256-9C4B-4629-B72E-7D0F165483D3}" xr6:coauthVersionLast="47" xr6:coauthVersionMax="47" xr10:uidLastSave="{00000000-0000-0000-0000-000000000000}"/>
  <bookViews>
    <workbookView xWindow="-60" yWindow="-60" windowWidth="15480" windowHeight="11640" tabRatio="871" xr2:uid="{00000000-000D-0000-FFFF-FFFF00000000}"/>
  </bookViews>
  <sheets>
    <sheet name="T3.1" sheetId="101" r:id="rId1"/>
    <sheet name="F3.1" sheetId="82" r:id="rId2"/>
    <sheet name="F3.2" sheetId="71" r:id="rId3"/>
    <sheet name="F3.3" sheetId="122" r:id="rId4"/>
    <sheet name="F3.4" sheetId="123" r:id="rId5"/>
    <sheet name="F3.5" sheetId="105" r:id="rId6"/>
    <sheet name="F3.6" sheetId="102" r:id="rId7"/>
    <sheet name="T3.2" sheetId="75" r:id="rId8"/>
    <sheet name="F3.7" sheetId="121" r:id="rId9"/>
    <sheet name="F3.8" sheetId="14" r:id="rId10"/>
    <sheet name="F3.9" sheetId="88" r:id="rId11"/>
    <sheet name="F3.10" sheetId="91" r:id="rId12"/>
    <sheet name="F3.11" sheetId="92" r:id="rId13"/>
    <sheet name="F3.12" sheetId="124" r:id="rId14"/>
    <sheet name="F3.13" sheetId="125" r:id="rId15"/>
    <sheet name="F3.14" sheetId="106" r:id="rId16"/>
    <sheet name="F3.15" sheetId="30" r:id="rId17"/>
    <sheet name="T3.3" sheetId="107" r:id="rId18"/>
    <sheet name="F3.16" sheetId="114" r:id="rId19"/>
    <sheet name="F3.17" sheetId="112" r:id="rId20"/>
    <sheet name="F3.18" sheetId="127" r:id="rId21"/>
    <sheet name="F3.19" sheetId="128" r:id="rId22"/>
    <sheet name="F3.20" sheetId="129" r:id="rId23"/>
    <sheet name="F3.21" sheetId="113" r:id="rId24"/>
    <sheet name="F3.22" sheetId="130" r:id="rId25"/>
    <sheet name="F3.23" sheetId="120" r:id="rId26"/>
  </sheets>
  <definedNames>
    <definedName name="_IDX43" localSheetId="24">'F3.22'!#REF!</definedName>
    <definedName name="_IDX43" localSheetId="25">'F3.23'!#REF!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106" l="1"/>
  <c r="C5" i="106"/>
  <c r="D5" i="106"/>
  <c r="E5" i="106"/>
  <c r="F5" i="106"/>
  <c r="G5" i="106"/>
  <c r="B5" i="125"/>
  <c r="C5" i="125"/>
  <c r="D5" i="125"/>
  <c r="E5" i="125"/>
  <c r="F5" i="125"/>
  <c r="G5" i="125"/>
  <c r="B5" i="124"/>
  <c r="C5" i="124"/>
  <c r="D5" i="124"/>
  <c r="E5" i="124"/>
  <c r="F5" i="124"/>
  <c r="G5" i="124"/>
  <c r="B5" i="102"/>
  <c r="C5" i="102"/>
  <c r="D5" i="102"/>
  <c r="E5" i="102"/>
  <c r="F5" i="102"/>
  <c r="G5" i="102"/>
  <c r="B5" i="105"/>
  <c r="C5" i="105"/>
  <c r="D5" i="105"/>
  <c r="E5" i="105"/>
  <c r="F5" i="105"/>
  <c r="G5" i="105"/>
  <c r="B6" i="105"/>
  <c r="C6" i="105"/>
  <c r="B7" i="105"/>
  <c r="C7" i="105"/>
  <c r="B5" i="123"/>
  <c r="C5" i="123"/>
  <c r="D5" i="123"/>
  <c r="E5" i="123"/>
  <c r="F5" i="123"/>
  <c r="G5" i="123"/>
  <c r="B6" i="123"/>
  <c r="C6" i="123"/>
  <c r="B7" i="123"/>
  <c r="C7" i="123"/>
  <c r="B5" i="122"/>
  <c r="C5" i="122"/>
  <c r="D5" i="122"/>
  <c r="E5" i="122"/>
  <c r="F5" i="122"/>
  <c r="G5" i="122"/>
  <c r="B6" i="122"/>
  <c r="C6" i="122"/>
  <c r="B7" i="122"/>
  <c r="C7" i="122"/>
  <c r="B8" i="122"/>
  <c r="C8" i="122"/>
  <c r="B9" i="122"/>
  <c r="C9" i="122"/>
</calcChain>
</file>

<file path=xl/sharedStrings.xml><?xml version="1.0" encoding="utf-8"?>
<sst xmlns="http://schemas.openxmlformats.org/spreadsheetml/2006/main" count="382" uniqueCount="135">
  <si>
    <t xml:space="preserve">Table 3.1  </t>
  </si>
  <si>
    <t xml:space="preserve"> </t>
  </si>
  <si>
    <t>Unadjusted and adjusted all-cause mortality rates (per 1,000 patient years at risk) for Medicare patients aged 66 and older, by CKD status, 2014</t>
  </si>
  <si>
    <t>(a) Unadjusted</t>
  </si>
  <si>
    <t>(b) Adjusted</t>
  </si>
  <si>
    <t>No CKD</t>
  </si>
  <si>
    <t>All CKD</t>
  </si>
  <si>
    <t>All</t>
  </si>
  <si>
    <t xml:space="preserve">66–69 </t>
  </si>
  <si>
    <t>70–74</t>
  </si>
  <si>
    <t>75–84</t>
  </si>
  <si>
    <t>85+</t>
  </si>
  <si>
    <t xml:space="preserve">Male </t>
  </si>
  <si>
    <t>Female</t>
  </si>
  <si>
    <t xml:space="preserve">White </t>
  </si>
  <si>
    <t>Blk/Af Am</t>
  </si>
  <si>
    <t>Other</t>
  </si>
  <si>
    <t xml:space="preserve">Data source: Medicare 5 percent sample. January 1, 2014 point prevalent patients age 66 and older. </t>
  </si>
  <si>
    <t xml:space="preserve">Adj: age/sex/race. Ref: all patients, 2014. </t>
  </si>
  <si>
    <t>Abbreviations: Af Am, African American; CKD, chronic kidney disease.</t>
  </si>
  <si>
    <t xml:space="preserve">Figure 3.1  </t>
  </si>
  <si>
    <t>Unadjusted and adjusted all-cause mortality rates (per 1,000 patient years at risk) for Medicare patients aged 66 and older, by CKD status and year, 2002-2014</t>
  </si>
  <si>
    <t>Unadjusted</t>
  </si>
  <si>
    <t>Adjusted</t>
  </si>
  <si>
    <t>CKD</t>
  </si>
  <si>
    <t xml:space="preserve">Data source: Medicare 5 percent sample. January 1 of each reported year, point prevalent Medicare patients aged 66 and older. </t>
  </si>
  <si>
    <t>Adj: age/sex/race. Ref: 2013 patients. Abbreviation: CKD, chronic kidney disease.</t>
  </si>
  <si>
    <t xml:space="preserve">Figure 3.2  </t>
  </si>
  <si>
    <t>Unadjusted and adjusted all-cause mortality rates (per 1,000 patient years at risk) for Medicare patients aged 66 and older, by CKD status and stage, 2014</t>
  </si>
  <si>
    <t>585.1-2</t>
  </si>
  <si>
    <t>585.4-5</t>
  </si>
  <si>
    <t>Unk/unspc</t>
  </si>
  <si>
    <t xml:space="preserve">Data source: Medicare 5 percent sample. January 1, 2014 point prevalent Medicare patients aged 66 and older. </t>
  </si>
  <si>
    <t xml:space="preserve">Adj: age/sex/race. Ref: all patients, 2014. See Table A for CKD stage definitions. </t>
  </si>
  <si>
    <t>Abbreviations: CKD, chronic kidney disease; Unk/unspc, CKD stage unidentified.</t>
  </si>
  <si>
    <t xml:space="preserve">Figure 3.3  </t>
  </si>
  <si>
    <t>Adjusted all-cause mortality rates (per 1,000 patient years at risk) for Medicare patients aged 66 and older, by age, CKD status, and stage, 2014</t>
  </si>
  <si>
    <t>Abbreviations: CKD, chronic kidney disease; unk/unspc, CKD stage unidentified.</t>
  </si>
  <si>
    <t xml:space="preserve">Figure 3.4  </t>
  </si>
  <si>
    <t>Adjusted all-cause mortality rates (per 1,000 patient years at risk) for Medicare patients aged 66 and older, by sex, CKD status, and stage, 2014</t>
  </si>
  <si>
    <t xml:space="preserve">Figure 3.5 </t>
  </si>
  <si>
    <t>Adjusted all-cause mortality rates (per 1,000 patient years at risk) for Medicare patients aged 66 and older, by race, CKD status, and stage, 2014</t>
  </si>
  <si>
    <t>White</t>
  </si>
  <si>
    <t>Abbreviations: Af Am, African American; CKD, chronic kidney disease; unk/unspc, CKD stage unidentified.</t>
  </si>
  <si>
    <t xml:space="preserve"> .</t>
  </si>
  <si>
    <t xml:space="preserve">Figure 3.6  </t>
  </si>
  <si>
    <t>Adjusted all-cause mortality rates (per 1,000 patient years at risk) for Medicare patients aged 66 and older, by cardiovascular disease and diabetes mellitus, CKD status, and stage, 2013</t>
  </si>
  <si>
    <t>No DM or CVD</t>
  </si>
  <si>
    <t>DM (non CVD)</t>
  </si>
  <si>
    <t>CVD (non-DM)</t>
  </si>
  <si>
    <t>DM+CVD</t>
  </si>
  <si>
    <t>Abbreviations: CKD, chronic kidney disease; CVD, cardiovascular disease; DM, diabetes mellitus; unk/unspc, CKD stage unidentified.</t>
  </si>
  <si>
    <t xml:space="preserve">Table 3.2  </t>
  </si>
  <si>
    <t>Unadjusted and adjusted all-cause hospitalization rates (per 1,000 patient years at risk) for Medicare patients aged 66 and older, by CKD status, 2014</t>
  </si>
  <si>
    <t xml:space="preserve">                           </t>
  </si>
  <si>
    <t xml:space="preserve">Data source: Medicare 5 percent sample. January 1, 2014 point prevalent Medicare patients, age 66 and older. </t>
  </si>
  <si>
    <t xml:space="preserve">Adj: age/sex/race; rates by one factor are adjusted for the others. Ref: all patients, 2014. </t>
  </si>
  <si>
    <t xml:space="preserve">Figure 3.7  </t>
  </si>
  <si>
    <t xml:space="preserve">Unadjusted and adjusted all-cause hospitalization rates (per 1,000 patient years at risk) for Medicare patients aged 66 and older, by CKD status and year, 2002-2014 </t>
  </si>
  <si>
    <t xml:space="preserve">Data source: Medicare 5 percent sample. January 1, 2014 point prevalent Medicare patients age 66 and older. </t>
  </si>
  <si>
    <t>Adj: age/sex/race. Ref: 2014 patients. Abbreviations: CKD, chronic kidney disease.</t>
  </si>
  <si>
    <t xml:space="preserve">Figure 3.8  </t>
  </si>
  <si>
    <t>Adjusted all-cause hospitalization rates (per 1,000 patient years at risk) for Medicare patients aged 66 and older, by CKD status and stage, 2012-2014</t>
  </si>
  <si>
    <t xml:space="preserve">Figure 3.9  </t>
  </si>
  <si>
    <t>Adjusted rates of hospitalization for cardiovascular disease (per 1,000 patient years at risk) for Medicare patients aged 66 and older, by CKD status and stage, 2012-2014</t>
  </si>
  <si>
    <t>Data source: Medicare 5 percent sample. January 1 of each reported year, point prevalent Medicare patients aged 66 and older.</t>
  </si>
  <si>
    <t xml:space="preserve">Adj: age/sex/race; rates by one factor are adjusted for the others. Ref: all patients, 2014. See Table A for CKD stage definitions. </t>
  </si>
  <si>
    <t xml:space="preserve">Figure 3.10  </t>
  </si>
  <si>
    <t>Adjusted rates of hospitalization for infection (per 1,000 patient years at risk) for Medicare patients aged 66 and older, by CKD status and stage, 2012-2014</t>
  </si>
  <si>
    <t xml:space="preserve">Figure 3.11  </t>
  </si>
  <si>
    <t>Adjusted rates of hospitalization for causes other than cardiovascular disease and infection (per 1,000 patient years at risk) for Medicare patients aged 66 and older, by CKD status and stage, 2012-2014</t>
  </si>
  <si>
    <t xml:space="preserve">Figure 3.12  </t>
  </si>
  <si>
    <t>Adjusted all-cause hospitalization rates (per 1,000 patient years at risk) for Medicare patients aged 66 and older, by age, CKD status and stage, 2014</t>
  </si>
  <si>
    <t>ALL</t>
  </si>
  <si>
    <t xml:space="preserve">Figure 3.13  </t>
  </si>
  <si>
    <t>Adjusted all-cause hospitalization rates (per 1,000 patient years at risk) for Medicare patients aged 66 and older, by sex, CKD status, and stage, 2014</t>
  </si>
  <si>
    <t xml:space="preserve">Figure 3.14  </t>
  </si>
  <si>
    <t>Adjusted all-cause hospitalization rates (per 1,000 patient years at risk) for Medicare patients aged 66 and older, by race, CKD status, and stage, 2014</t>
  </si>
  <si>
    <t>Abbreviations: Af Am, African American; CKD, chronic kidney disease; Unk/unspc, CKD stage unidentified.</t>
  </si>
  <si>
    <t xml:space="preserve">Figure 3.15  </t>
  </si>
  <si>
    <t>Adjusted all-cause hospitalization rates (per 1,000 patient years at risk) for Medicare patients aged 66 and older, by cardiovascular disease and diabetes mellitus, CKD status, and stage, 2014</t>
  </si>
  <si>
    <t>Abbreviations: CKD, chronic kidney disease; CVD, cardiovascular disease; DM, diabetes mellitus; Unk/unspc, CKD stage unidentified.</t>
  </si>
  <si>
    <t xml:space="preserve">Table 3.3  </t>
  </si>
  <si>
    <t>Unadjusted percentage of patients readmitted to the hospital within 30 days of discharge, among Medicare patients aged 66 and older who were discharged alive from an all-cause index hospitalization between January 1 and December 1, by CKD status and stage, 2014</t>
  </si>
  <si>
    <t>66-69</t>
  </si>
  <si>
    <t>70-74</t>
  </si>
  <si>
    <t>75-84</t>
  </si>
  <si>
    <t>Male</t>
  </si>
  <si>
    <t>No rehospitalization &amp; died</t>
  </si>
  <si>
    <t>Rehospitalization &amp; died</t>
  </si>
  <si>
    <t>Rehospitalization &amp; lived</t>
  </si>
  <si>
    <t xml:space="preserve">Data source: Medicare 5 percent sample. January 1, 2014 point prevalent, Medicare </t>
  </si>
  <si>
    <t xml:space="preserve">patients age 66 and older, discharged alive from an all-cause index hospitalization </t>
  </si>
  <si>
    <t xml:space="preserve">between January 1, 2014, and December 1, 2014; unadjusted. See Table A for CKD </t>
  </si>
  <si>
    <t xml:space="preserve">stage definitions. Abbreviations: Af Am, African American; CKD, chronic kidney </t>
  </si>
  <si>
    <t>disease; Unk/unspc, CKD stage unidentified.</t>
  </si>
  <si>
    <t xml:space="preserve">Figure 3.16  </t>
  </si>
  <si>
    <t>Adjusted percentage of patients readmitted to the hospital within 30 days of discharge, among Medicare CKD patients aged 66 and older who were discharged alive from an all-cause index hospitalization between January 1 and December 1, by year, 2002-2014</t>
  </si>
  <si>
    <t>No rehosp &amp; died</t>
  </si>
  <si>
    <t>Rehosp &amp; died</t>
  </si>
  <si>
    <t>Rehosp &amp; lived</t>
  </si>
  <si>
    <t xml:space="preserve">Data source: Medicare 5 percent sample. January 1 of each reported year point prevalent </t>
  </si>
  <si>
    <t xml:space="preserve">Medicare patients age 66 and older with CKD (defined during the prior year) discharged alive </t>
  </si>
  <si>
    <t xml:space="preserve">from an all-cause index hospitalization between January 1 and December 1 of the reported year. </t>
  </si>
  <si>
    <t>Adj: age/sex/race. Ref: 2014. Abbreviations: CKD, chronic kidney disease; Rehosp, rehospitalized.</t>
  </si>
  <si>
    <t xml:space="preserve">Figure 3.17  </t>
  </si>
  <si>
    <t xml:space="preserve">Data source: Medicare 5 percent sample. January 1, 2014 point prevalent </t>
  </si>
  <si>
    <t xml:space="preserve">Medicare patients age 66 and older, discharged alive from an all-cause index </t>
  </si>
  <si>
    <t xml:space="preserve">hospitalization between January 1, 2014, and December 1, 2014, unadjusted. </t>
  </si>
  <si>
    <t>Abbreviations: CKD, chronic kidney disease; Rehosp, rehospitalized;</t>
  </si>
  <si>
    <t>unk/unspc, CKD stage unidentified.</t>
  </si>
  <si>
    <t xml:space="preserve">Figure 3.18  </t>
  </si>
  <si>
    <t>Unadjusted percentage of patients readmitted to the hospital within 30 days of discharge, among Medicare patients aged 66 and older who were discharged alive from a cardiovascular-related index hospitalization between January 1 and December 1, by CKD status and stage, 2014</t>
  </si>
  <si>
    <t xml:space="preserve">Abbreviations: CKD, chronic kidney disease; Rehosp, rehospitalized; </t>
  </si>
  <si>
    <t xml:space="preserve">Figure 3.19  </t>
  </si>
  <si>
    <t>Unadjusted percentage of patients readmitted to the hospital within 30 days of discharge, among Medicare patients aged 66 and older who were discharged alive from an infection-related index hospitalization between January 1 and December 1, by CKD status and stage, 2014</t>
  </si>
  <si>
    <t xml:space="preserve">Data source: Medicare 5 percent sample. January 1, 2014 point prevalent  </t>
  </si>
  <si>
    <t xml:space="preserve">Figure 3.20  </t>
  </si>
  <si>
    <t>Unadjusted percentage of patients readmitted to the hospital within 30 days of discharge, among Medicare patients aged 66 and older who were discharged alive from a no-cardiovascular and no-infection related index hospitalization between January 1 and December 1, by CKD status and stage, 2014</t>
  </si>
  <si>
    <t xml:space="preserve">Figure 3.21  </t>
  </si>
  <si>
    <t>Unadjusted percentage of patients readmitted to the hospital within 30 days of discharge, among Medicare patients aged 66 and older who were discharged alive from an all-cause index hospitalization between January 1 and December 1, by age and CKD status, 2014</t>
  </si>
  <si>
    <t xml:space="preserve">No CKD </t>
  </si>
  <si>
    <t>75+</t>
  </si>
  <si>
    <t xml:space="preserve">All CKD </t>
  </si>
  <si>
    <t xml:space="preserve">hospitalization between January 1, 2014, and December 1, 2014; unadjusted. </t>
  </si>
  <si>
    <t>Abbreviations: CKD, chronic kidney disease; Rehosp, rehospitalized.</t>
  </si>
  <si>
    <t xml:space="preserve">Figure 3.22  </t>
  </si>
  <si>
    <t>Unadjusted percentage of patients readmitted to the hospital within 30 days of discharge, among Medicare patients aged 66 and older who were discharged alive from an all-cause index hospitalization between January 1 and December 1, by sex and CKD status, 2014</t>
  </si>
  <si>
    <t xml:space="preserve">Data source: Medicare 5 percent sample. January 1, 2014 point prevalent Medicare patients age 66 and older, </t>
  </si>
  <si>
    <t xml:space="preserve">discharged alive from an all-cause index hospitalization between January 1, 2014, and December 1, 2014; unadjusted. </t>
  </si>
  <si>
    <t xml:space="preserve">Figure 3.23  </t>
  </si>
  <si>
    <t>Unadjusted percentage of patients readmitted to the hospital within 30 days of discharge, among Medicare patients aged 66 and older who were discharged alive from an all-cause index hospitalization between January 1 and December 1, by race and CKD status, 2014</t>
  </si>
  <si>
    <t>Black/Af Am</t>
  </si>
  <si>
    <t xml:space="preserve">Data Source: Medicare 5 percent sample. January 1, 2014 point prevalent Medicare patients age 66 and older, </t>
  </si>
  <si>
    <t>Abbreviations: Af Am, African American; CKD, chronic kidney disease; Rehosp, rehospitalized.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</si>
</sst>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00"/>
    <numFmt numFmtId="167" formatCode="#,##0.000"/>
  </numFmts>
  <fonts count="10">
    <font>
      <sz val="10"/>
      <name val="AGaramond"/>
    </font>
    <font>
      <sz val="7"/>
      <name val="MyriaMM_565 SB 600 NO"/>
      <family val="2"/>
    </font>
    <font>
      <sz val="7"/>
      <name val="MyriaMM_215 LT 600 NO"/>
      <family val="2"/>
    </font>
    <font>
      <sz val="10"/>
      <name val="MyriaMM_215 LT 300 CN"/>
      <family val="2"/>
    </font>
    <font>
      <sz val="12"/>
      <name val="MyriaMM_565 SB 300 CN"/>
      <family val="2"/>
    </font>
    <font>
      <i/>
      <sz val="8"/>
      <name val="Minion Display"/>
      <family val="1"/>
    </font>
    <font>
      <sz val="10"/>
      <name val="AGaramond"/>
    </font>
    <font>
      <sz val="9"/>
      <name val="Trebuchet MS"/>
      <family val="2"/>
    </font>
    <font>
      <sz val="11"/>
      <color theme="1"/>
      <name val="Calibri"/>
      <family val="2"/>
      <scheme val="minor"/>
    </font>
    <font>
      <sz val="9"/>
      <color theme="1"/>
      <name val="Trebuchet MS"/>
      <family val="2"/>
    </font>
  </fonts>
  <fills count="2">
    <fill>
      <patternFill patternType="none"/>
    </fill>
    <fill>
      <patternFill patternType="gray125"/>
    </fill>
  </fills>
  <borders count="5">
    <border>
      <left/>
      <right/>
      <top/>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thin">
        <color indexed="64"/>
      </right>
      <top/>
      <bottom/>
      <diagonal/>
    </border>
  </borders>
  <cellStyleXfs count="26">
    <xf numFmtId="0" fontId="0" fillId="0" borderId="0"/>
    <xf numFmtId="0" fontId="1" fillId="0" borderId="1">
      <alignment horizontal="right"/>
    </xf>
    <xf numFmtId="0" fontId="1" fillId="0" borderId="2">
      <alignment horizontal="left"/>
    </xf>
    <xf numFmtId="0" fontId="1" fillId="0" borderId="3">
      <alignment horizontal="right"/>
    </xf>
    <xf numFmtId="0" fontId="1" fillId="0" borderId="0">
      <alignment horizontal="left"/>
    </xf>
    <xf numFmtId="3" fontId="2" fillId="0" borderId="0">
      <alignment horizontal="right"/>
    </xf>
    <xf numFmtId="165" fontId="2" fillId="0" borderId="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 fontId="2" fillId="0" borderId="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8" fillId="0" borderId="0"/>
    <xf numFmtId="0" fontId="8" fillId="0" borderId="0"/>
    <xf numFmtId="0" fontId="6" fillId="0" borderId="0"/>
    <xf numFmtId="0" fontId="6" fillId="0" borderId="0"/>
    <xf numFmtId="0" fontId="3" fillId="0" borderId="0">
      <alignment vertical="center"/>
    </xf>
    <xf numFmtId="0" fontId="4" fillId="0" borderId="0">
      <alignment vertical="center"/>
    </xf>
    <xf numFmtId="0" fontId="5" fillId="0" borderId="0">
      <alignment vertical="center"/>
    </xf>
  </cellStyleXfs>
  <cellXfs count="42">
    <xf numFmtId="0" fontId="0" fillId="0" borderId="0" xfId="0"/>
    <xf numFmtId="164" fontId="7" fillId="0" borderId="0" xfId="0" applyNumberFormat="1" applyFont="1" applyFill="1"/>
    <xf numFmtId="0" fontId="7" fillId="0" borderId="0" xfId="0" applyFont="1" applyFill="1"/>
    <xf numFmtId="0" fontId="7" fillId="0" borderId="0" xfId="0" applyFont="1" applyFill="1" applyAlignment="1">
      <alignment horizontal="right"/>
    </xf>
    <xf numFmtId="164" fontId="7" fillId="0" borderId="0" xfId="0" applyNumberFormat="1" applyFont="1" applyFill="1" applyAlignment="1">
      <alignment horizontal="right"/>
    </xf>
    <xf numFmtId="3" fontId="7" fillId="0" borderId="0" xfId="0" applyNumberFormat="1" applyFont="1" applyFill="1"/>
    <xf numFmtId="166" fontId="7" fillId="0" borderId="0" xfId="0" applyNumberFormat="1" applyFont="1" applyFill="1"/>
    <xf numFmtId="164" fontId="7" fillId="0" borderId="0" xfId="0" applyNumberFormat="1" applyFont="1" applyFill="1" applyBorder="1"/>
    <xf numFmtId="1" fontId="7" fillId="0" borderId="0" xfId="0" applyNumberFormat="1" applyFont="1" applyFill="1"/>
    <xf numFmtId="1" fontId="7" fillId="0" borderId="0" xfId="0" applyNumberFormat="1" applyFont="1" applyFill="1" applyAlignment="1">
      <alignment horizontal="right"/>
    </xf>
    <xf numFmtId="0" fontId="7" fillId="0" borderId="0" xfId="0" applyFont="1" applyFill="1" applyAlignment="1">
      <alignment vertical="center"/>
    </xf>
    <xf numFmtId="0" fontId="7" fillId="0" borderId="0" xfId="0" applyFont="1" applyFill="1" applyAlignment="1">
      <alignment horizontal="center"/>
    </xf>
    <xf numFmtId="167" fontId="7" fillId="0" borderId="0" xfId="0" applyNumberFormat="1" applyFont="1" applyFill="1"/>
    <xf numFmtId="16" fontId="7" fillId="0" borderId="0" xfId="0" applyNumberFormat="1" applyFont="1" applyFill="1" applyAlignment="1">
      <alignment horizontal="center"/>
    </xf>
    <xf numFmtId="164" fontId="9" fillId="0" borderId="0" xfId="19" applyNumberFormat="1" applyFont="1" applyFill="1"/>
    <xf numFmtId="164" fontId="9" fillId="0" borderId="0" xfId="19" applyNumberFormat="1" applyFont="1" applyFill="1" applyAlignment="1">
      <alignment horizontal="right"/>
    </xf>
    <xf numFmtId="164" fontId="7" fillId="0" borderId="0" xfId="0" applyNumberFormat="1" applyFont="1" applyFill="1" applyAlignment="1"/>
    <xf numFmtId="164" fontId="7" fillId="0" borderId="0" xfId="0" applyNumberFormat="1" applyFont="1" applyFill="1" applyBorder="1" applyAlignment="1">
      <alignment horizontal="right"/>
    </xf>
    <xf numFmtId="0" fontId="0" fillId="0" borderId="0" xfId="0" applyAlignment="1"/>
    <xf numFmtId="0" fontId="7" fillId="0" borderId="0" xfId="0" applyFont="1" applyFill="1" applyBorder="1"/>
    <xf numFmtId="1" fontId="7" fillId="0" borderId="0" xfId="0" applyNumberFormat="1" applyFont="1" applyFill="1" applyBorder="1"/>
    <xf numFmtId="164" fontId="7" fillId="0" borderId="4" xfId="0" applyNumberFormat="1" applyFont="1" applyFill="1" applyBorder="1" applyAlignment="1">
      <alignment horizontal="right"/>
    </xf>
    <xf numFmtId="164" fontId="7" fillId="0" borderId="0" xfId="0" applyNumberFormat="1" applyFont="1" applyFill="1" applyBorder="1" applyAlignment="1"/>
    <xf numFmtId="164" fontId="7" fillId="0" borderId="4" xfId="0" applyNumberFormat="1" applyFont="1" applyFill="1" applyBorder="1" applyAlignment="1"/>
    <xf numFmtId="1" fontId="7" fillId="0" borderId="0" xfId="0" applyNumberFormat="1" applyFont="1" applyFill="1" applyAlignment="1"/>
    <xf numFmtId="0" fontId="7" fillId="0" borderId="0" xfId="0" applyFont="1" applyFill="1" applyAlignment="1">
      <alignment horizontal="left" vertical="center"/>
    </xf>
    <xf numFmtId="0" fontId="7" fillId="0" borderId="0" xfId="0" applyFont="1" applyFill="1" applyBorder="1" applyAlignment="1">
      <alignment horizontal="left"/>
    </xf>
    <xf numFmtId="0" fontId="7" fillId="0" borderId="4" xfId="0" applyFont="1" applyFill="1" applyBorder="1" applyAlignment="1">
      <alignment horizontal="left"/>
    </xf>
    <xf numFmtId="0" fontId="7" fillId="0" borderId="0" xfId="0" applyFont="1" applyFill="1" applyAlignment="1">
      <alignment horizontal="left"/>
    </xf>
    <xf numFmtId="0" fontId="7" fillId="0" borderId="0" xfId="0" applyFont="1" applyFill="1" applyAlignment="1">
      <alignment horizontal="center" vertical="center"/>
    </xf>
    <xf numFmtId="0" fontId="7" fillId="0" borderId="0" xfId="0" applyFont="1" applyFill="1" applyBorder="1" applyAlignment="1"/>
    <xf numFmtId="0" fontId="7" fillId="0" borderId="4" xfId="0" applyFont="1" applyFill="1" applyBorder="1" applyAlignment="1"/>
    <xf numFmtId="0" fontId="7" fillId="0" borderId="0" xfId="0" applyFont="1" applyFill="1" applyAlignment="1"/>
    <xf numFmtId="1" fontId="7" fillId="0" borderId="0" xfId="0" applyNumberFormat="1" applyFont="1" applyFill="1" applyAlignment="1">
      <alignment horizontal="left"/>
    </xf>
    <xf numFmtId="0" fontId="7" fillId="0" borderId="0" xfId="0" applyFont="1" applyFill="1" applyBorder="1" applyAlignment="1">
      <alignment horizontal="left"/>
    </xf>
    <xf numFmtId="0" fontId="7" fillId="0" borderId="4" xfId="0" applyFont="1" applyFill="1" applyBorder="1" applyAlignment="1">
      <alignment horizontal="left"/>
    </xf>
    <xf numFmtId="0" fontId="7" fillId="0" borderId="0" xfId="0" applyFont="1" applyFill="1" applyAlignment="1">
      <alignment horizontal="left"/>
    </xf>
    <xf numFmtId="0" fontId="7" fillId="0" borderId="0" xfId="0" applyFont="1" applyFill="1" applyAlignment="1">
      <alignment horizontal="center" vertical="center"/>
    </xf>
    <xf numFmtId="0" fontId="7" fillId="0" borderId="0" xfId="0" applyFont="1" applyFill="1" applyBorder="1" applyAlignment="1"/>
    <xf numFmtId="0" fontId="7" fillId="0" borderId="4" xfId="0" applyFont="1" applyFill="1" applyBorder="1" applyAlignment="1"/>
    <xf numFmtId="0" fontId="7" fillId="0" borderId="0" xfId="0" applyFont="1" applyFill="1" applyAlignment="1"/>
    <xf numFmtId="1" fontId="7" fillId="0" borderId="0" xfId="0" applyNumberFormat="1" applyFont="1" applyFill="1" applyAlignment="1">
      <alignment horizontal="left"/>
    </xf>
  </cellXfs>
  <cellStyles count="26">
    <cellStyle name="column heading border A&amp;B" xfId="1" xr:uid="{00000000-0005-0000-0000-000000000000}"/>
    <cellStyle name="column heading border above" xfId="2" xr:uid="{00000000-0005-0000-0000-000001000000}"/>
    <cellStyle name="column heading border below" xfId="3" xr:uid="{00000000-0005-0000-0000-000002000000}"/>
    <cellStyle name="column heading no border &amp; short title" xfId="4" xr:uid="{00000000-0005-0000-0000-000003000000}"/>
    <cellStyle name="comma 0 decimal" xfId="5" xr:uid="{00000000-0005-0000-0000-000004000000}"/>
    <cellStyle name="comma 1 decimal" xfId="6" xr:uid="{00000000-0005-0000-0000-000005000000}"/>
    <cellStyle name="Comma 10" xfId="7" xr:uid="{00000000-0005-0000-0000-000006000000}"/>
    <cellStyle name="Comma 11" xfId="8" xr:uid="{00000000-0005-0000-0000-000007000000}"/>
    <cellStyle name="Comma 2" xfId="9" xr:uid="{00000000-0005-0000-0000-000008000000}"/>
    <cellStyle name="comma 2 decimal" xfId="10" xr:uid="{00000000-0005-0000-0000-000009000000}"/>
    <cellStyle name="Comma 3" xfId="11" xr:uid="{00000000-0005-0000-0000-00000A000000}"/>
    <cellStyle name="Comma 4" xfId="12" xr:uid="{00000000-0005-0000-0000-00000B000000}"/>
    <cellStyle name="Comma 5" xfId="13" xr:uid="{00000000-0005-0000-0000-00000C000000}"/>
    <cellStyle name="Comma 6" xfId="14" xr:uid="{00000000-0005-0000-0000-00000D000000}"/>
    <cellStyle name="Comma 7" xfId="15" xr:uid="{00000000-0005-0000-0000-00000E000000}"/>
    <cellStyle name="Comma 8" xfId="16" xr:uid="{00000000-0005-0000-0000-00000F000000}"/>
    <cellStyle name="Comma 9" xfId="17" xr:uid="{00000000-0005-0000-0000-000010000000}"/>
    <cellStyle name="Normal" xfId="0" builtinId="0"/>
    <cellStyle name="Normal 2" xfId="18" xr:uid="{00000000-0005-0000-0000-000012000000}"/>
    <cellStyle name="Normal 3" xfId="19" xr:uid="{00000000-0005-0000-0000-000013000000}"/>
    <cellStyle name="Normal 4" xfId="20" xr:uid="{00000000-0005-0000-0000-000014000000}"/>
    <cellStyle name="Normal 5" xfId="21" xr:uid="{00000000-0005-0000-0000-000015000000}"/>
    <cellStyle name="Normal 6" xfId="22" xr:uid="{00000000-0005-0000-0000-000016000000}"/>
    <cellStyle name="title 1" xfId="23" xr:uid="{00000000-0005-0000-0000-000017000000}"/>
    <cellStyle name="title 2" xfId="24" xr:uid="{00000000-0005-0000-0000-000018000000}"/>
    <cellStyle name="title 3" xfId="25" xr:uid="{00000000-0005-0000-0000-00001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7"/>
  <sheetViews>
    <sheetView showGridLines="0" tabSelected="1" zoomScaleNormal="100" workbookViewId="0"/>
  </sheetViews>
  <sheetFormatPr defaultRowHeight="15"/>
  <cols>
    <col min="1" max="1" width="9.140625" style="2" customWidth="1"/>
    <col min="2" max="2" width="6.7109375" style="2" bestFit="1" customWidth="1"/>
    <col min="3" max="3" width="6.42578125" style="2" bestFit="1" customWidth="1"/>
    <col min="4" max="4" width="6.7109375" style="2" bestFit="1" customWidth="1"/>
    <col min="5" max="5" width="6.42578125" style="2" bestFit="1" customWidth="1"/>
    <col min="6" max="6" width="9.140625" style="2" customWidth="1"/>
    <col min="7" max="16384" width="9.140625" style="2"/>
  </cols>
  <sheetData>
    <row r="1" spans="1:16">
      <c r="A1" s="28" t="s">
        <v>0</v>
      </c>
      <c r="B1" s="28" t="s">
        <v>1</v>
      </c>
      <c r="C1" s="28"/>
      <c r="D1" s="28"/>
      <c r="E1" s="28"/>
      <c r="F1" s="28"/>
      <c r="G1" s="28"/>
      <c r="H1" s="28"/>
      <c r="I1" s="28"/>
      <c r="J1" s="28"/>
      <c r="K1" s="28"/>
      <c r="L1" s="28"/>
      <c r="M1" s="28"/>
      <c r="N1" s="28"/>
      <c r="O1" s="28"/>
      <c r="P1" s="28"/>
    </row>
    <row r="2" spans="1:16">
      <c r="A2" s="28" t="s">
        <v>2</v>
      </c>
      <c r="B2" s="28"/>
      <c r="C2" s="28"/>
      <c r="D2" s="28"/>
      <c r="E2" s="28"/>
      <c r="F2" s="28"/>
      <c r="G2" s="28"/>
      <c r="H2" s="28"/>
      <c r="I2" s="28"/>
      <c r="J2" s="28"/>
      <c r="K2" s="28"/>
      <c r="L2" s="28"/>
      <c r="M2" s="28"/>
      <c r="N2" s="28"/>
      <c r="O2" s="28"/>
      <c r="P2" s="28"/>
    </row>
    <row r="3" spans="1:16">
      <c r="A3" s="28"/>
      <c r="B3" s="28"/>
      <c r="C3" s="28"/>
      <c r="D3" s="28"/>
      <c r="E3" s="28"/>
      <c r="F3" s="28"/>
      <c r="G3" s="28"/>
      <c r="H3" s="28"/>
      <c r="I3" s="28"/>
      <c r="J3" s="28"/>
      <c r="K3" s="28"/>
      <c r="L3" s="28"/>
      <c r="M3" s="28"/>
      <c r="N3" s="28"/>
    </row>
    <row r="4" spans="1:16">
      <c r="B4" s="34" t="s">
        <v>3</v>
      </c>
      <c r="C4" s="35"/>
      <c r="D4" s="36" t="s">
        <v>4</v>
      </c>
      <c r="E4" s="36"/>
    </row>
    <row r="5" spans="1:16">
      <c r="B5" s="26" t="s">
        <v>5</v>
      </c>
      <c r="C5" s="27" t="s">
        <v>6</v>
      </c>
      <c r="D5" s="28" t="s">
        <v>5</v>
      </c>
      <c r="E5" s="28" t="s">
        <v>6</v>
      </c>
      <c r="F5" s="3"/>
    </row>
    <row r="6" spans="1:16">
      <c r="A6" s="28" t="s">
        <v>7</v>
      </c>
      <c r="B6" s="17">
        <v>43.5</v>
      </c>
      <c r="C6" s="21">
        <v>134.80000000000001</v>
      </c>
      <c r="D6" s="4">
        <v>45.213999999999999</v>
      </c>
      <c r="E6" s="4">
        <v>111.20399999999999</v>
      </c>
    </row>
    <row r="7" spans="1:16">
      <c r="A7" s="33" t="s">
        <v>8</v>
      </c>
      <c r="B7" s="17">
        <v>15</v>
      </c>
      <c r="C7" s="21">
        <v>62.7</v>
      </c>
      <c r="D7" s="4">
        <v>14.737</v>
      </c>
      <c r="E7" s="4">
        <v>60.478999999999999</v>
      </c>
      <c r="F7" s="5"/>
    </row>
    <row r="8" spans="1:16">
      <c r="A8" s="28" t="s">
        <v>9</v>
      </c>
      <c r="B8" s="17">
        <v>20.8</v>
      </c>
      <c r="C8" s="21">
        <v>76.400000000000006</v>
      </c>
      <c r="D8" s="4">
        <v>20.555</v>
      </c>
      <c r="E8" s="4">
        <v>75.495000000000005</v>
      </c>
      <c r="F8" s="12"/>
    </row>
    <row r="9" spans="1:16">
      <c r="A9" s="33" t="s">
        <v>10</v>
      </c>
      <c r="B9" s="17">
        <v>43.8</v>
      </c>
      <c r="C9" s="21">
        <v>116.7</v>
      </c>
      <c r="D9" s="4">
        <v>43.944000000000003</v>
      </c>
      <c r="E9" s="4">
        <v>114.806</v>
      </c>
      <c r="F9" s="5"/>
    </row>
    <row r="10" spans="1:16">
      <c r="A10" s="28" t="s">
        <v>11</v>
      </c>
      <c r="B10" s="17">
        <v>137.4</v>
      </c>
      <c r="C10" s="21">
        <v>247.6</v>
      </c>
      <c r="D10" s="4">
        <v>138.31100000000001</v>
      </c>
      <c r="E10" s="4">
        <v>247.23</v>
      </c>
      <c r="F10" s="5"/>
    </row>
    <row r="11" spans="1:16">
      <c r="A11" s="33" t="s">
        <v>12</v>
      </c>
      <c r="B11" s="17">
        <v>44</v>
      </c>
      <c r="C11" s="21">
        <v>139.6</v>
      </c>
      <c r="D11" s="4">
        <v>50.81</v>
      </c>
      <c r="E11" s="4">
        <v>122.67700000000001</v>
      </c>
      <c r="F11" s="5"/>
    </row>
    <row r="12" spans="1:16">
      <c r="A12" s="28" t="s">
        <v>13</v>
      </c>
      <c r="B12" s="17">
        <v>43.2</v>
      </c>
      <c r="C12" s="21">
        <v>130.4</v>
      </c>
      <c r="D12" s="4">
        <v>41.143999999999998</v>
      </c>
      <c r="E12" s="4">
        <v>103.59399999999999</v>
      </c>
      <c r="F12" s="5"/>
    </row>
    <row r="13" spans="1:16">
      <c r="A13" s="33" t="s">
        <v>14</v>
      </c>
      <c r="B13" s="17">
        <v>44.3</v>
      </c>
      <c r="C13" s="21">
        <v>138.80000000000001</v>
      </c>
      <c r="D13" s="4">
        <v>45.478999999999999</v>
      </c>
      <c r="E13" s="4">
        <v>113.078</v>
      </c>
      <c r="F13" s="5"/>
    </row>
    <row r="14" spans="1:16">
      <c r="A14" s="28" t="s">
        <v>15</v>
      </c>
      <c r="B14" s="17">
        <v>43.5</v>
      </c>
      <c r="C14" s="21">
        <v>120.3</v>
      </c>
      <c r="D14" s="4">
        <v>48.787999999999997</v>
      </c>
      <c r="E14" s="4">
        <v>110.645</v>
      </c>
      <c r="F14" s="5"/>
    </row>
    <row r="15" spans="1:16">
      <c r="A15" s="33" t="s">
        <v>16</v>
      </c>
      <c r="B15" s="17">
        <v>32.1</v>
      </c>
      <c r="C15" s="21">
        <v>102</v>
      </c>
      <c r="D15" s="4">
        <v>36.106000000000002</v>
      </c>
      <c r="E15" s="4">
        <v>82.942999999999998</v>
      </c>
      <c r="F15" s="5"/>
    </row>
    <row r="16" spans="1:16">
      <c r="A16" s="28"/>
      <c r="D16" s="4"/>
      <c r="E16" s="4"/>
      <c r="F16" s="5"/>
    </row>
    <row r="17" spans="1:20">
      <c r="A17" s="33" t="s">
        <v>17</v>
      </c>
      <c r="B17" s="33"/>
      <c r="C17" s="33"/>
      <c r="D17" s="33"/>
      <c r="E17" s="33"/>
      <c r="F17" s="33"/>
      <c r="G17" s="33"/>
      <c r="H17" s="33"/>
      <c r="I17" s="33"/>
      <c r="J17" s="33"/>
      <c r="K17" s="33"/>
      <c r="L17" s="33"/>
      <c r="M17" s="33"/>
      <c r="N17" s="33"/>
      <c r="O17" s="33"/>
      <c r="P17" s="33"/>
      <c r="Q17" s="33"/>
      <c r="R17" s="33"/>
      <c r="S17" s="33"/>
      <c r="T17" s="33"/>
    </row>
    <row r="18" spans="1:20">
      <c r="A18" s="33" t="s">
        <v>18</v>
      </c>
      <c r="B18" s="33"/>
      <c r="C18" s="33"/>
      <c r="D18" s="33"/>
      <c r="E18" s="33"/>
      <c r="F18" s="33"/>
      <c r="G18" s="33"/>
      <c r="H18" s="33"/>
      <c r="I18" s="33"/>
      <c r="J18" s="33"/>
      <c r="K18" s="33"/>
      <c r="L18" s="33"/>
      <c r="M18" s="33"/>
      <c r="N18" s="33"/>
      <c r="O18" s="33"/>
      <c r="P18" s="33"/>
      <c r="Q18" s="33"/>
      <c r="R18" s="33"/>
      <c r="S18" s="33"/>
      <c r="T18" s="33"/>
    </row>
    <row r="19" spans="1:20">
      <c r="A19" s="36" t="s">
        <v>19</v>
      </c>
      <c r="B19" s="36"/>
      <c r="C19" s="36"/>
      <c r="D19" s="36"/>
      <c r="E19" s="36"/>
      <c r="F19" s="36"/>
      <c r="G19" s="36"/>
      <c r="H19" s="36"/>
      <c r="I19" s="36"/>
      <c r="J19" s="36"/>
    </row>
    <row r="20" spans="1:20">
      <c r="A20" s="28"/>
      <c r="B20" s="8"/>
    </row>
    <row r="21" spans="1:20">
      <c r="A21" s="28"/>
      <c r="B21" s="8"/>
    </row>
    <row r="22" spans="1:20">
      <c r="A22" s="28"/>
      <c r="B22" s="8"/>
    </row>
    <row r="23" spans="1:20">
      <c r="A23" s="28"/>
      <c r="B23" s="8"/>
    </row>
    <row r="24" spans="1:20">
      <c r="A24" s="28"/>
      <c r="B24" s="8"/>
    </row>
    <row r="25" spans="1:20">
      <c r="B25" s="8"/>
    </row>
    <row r="26" spans="1:20">
      <c r="B26" s="8"/>
    </row>
    <row r="27" spans="1:20">
      <c r="B27" s="8"/>
    </row>
  </sheetData>
  <mergeCells count="3">
    <mergeCell ref="B4:C4"/>
    <mergeCell ref="D4:E4"/>
    <mergeCell ref="A19:J19"/>
  </mergeCell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8"/>
  <sheetViews>
    <sheetView showGridLines="0" zoomScaleNormal="100" workbookViewId="0"/>
  </sheetViews>
  <sheetFormatPr defaultRowHeight="15"/>
  <cols>
    <col min="1" max="1" width="9.140625" style="2" customWidth="1"/>
    <col min="2" max="4" width="5" style="2" bestFit="1" customWidth="1"/>
    <col min="5" max="6" width="9.140625" style="2" customWidth="1"/>
    <col min="7" max="16384" width="9.140625" style="2"/>
  </cols>
  <sheetData>
    <row r="1" spans="1:15">
      <c r="A1" s="28" t="s">
        <v>61</v>
      </c>
      <c r="B1" s="28"/>
      <c r="C1" s="28"/>
      <c r="D1" s="28"/>
      <c r="E1" s="28"/>
      <c r="F1" s="28"/>
      <c r="G1" s="28"/>
      <c r="H1" s="28"/>
      <c r="I1" s="28"/>
      <c r="J1" s="28"/>
      <c r="K1" s="28"/>
      <c r="L1" s="28"/>
      <c r="M1" s="28"/>
      <c r="N1" s="28"/>
      <c r="O1" s="28"/>
    </row>
    <row r="2" spans="1:15">
      <c r="A2" s="2" t="s">
        <v>62</v>
      </c>
    </row>
    <row r="4" spans="1:15">
      <c r="B4" s="28">
        <v>2012</v>
      </c>
      <c r="C4" s="28">
        <v>2013</v>
      </c>
      <c r="D4" s="28">
        <v>2014</v>
      </c>
      <c r="F4" s="3"/>
    </row>
    <row r="5" spans="1:15">
      <c r="A5" s="2" t="s">
        <v>5</v>
      </c>
      <c r="B5" s="16">
        <v>274.47300000000001</v>
      </c>
      <c r="C5" s="16">
        <v>251.41499999999999</v>
      </c>
      <c r="D5" s="16">
        <v>233.08199999999999</v>
      </c>
      <c r="F5" s="3"/>
    </row>
    <row r="6" spans="1:15">
      <c r="A6" s="28" t="s">
        <v>6</v>
      </c>
      <c r="B6" s="16">
        <v>697.34400000000005</v>
      </c>
      <c r="C6" s="16">
        <v>635.68799999999999</v>
      </c>
      <c r="D6" s="16">
        <v>585.94899999999996</v>
      </c>
    </row>
    <row r="7" spans="1:15">
      <c r="A7" s="33" t="s">
        <v>29</v>
      </c>
      <c r="B7" s="16">
        <v>593.17200000000003</v>
      </c>
      <c r="C7" s="16">
        <v>542.75300000000004</v>
      </c>
      <c r="D7" s="16">
        <v>492.04899999999998</v>
      </c>
      <c r="F7" s="5"/>
    </row>
    <row r="8" spans="1:15">
      <c r="A8" s="28">
        <v>585.29999999999995</v>
      </c>
      <c r="B8" s="16">
        <v>675.31600000000003</v>
      </c>
      <c r="C8" s="16">
        <v>617.58399999999995</v>
      </c>
      <c r="D8" s="16">
        <v>568.23199999999997</v>
      </c>
      <c r="F8" s="12"/>
    </row>
    <row r="9" spans="1:15">
      <c r="A9" s="33" t="s">
        <v>30</v>
      </c>
      <c r="B9" s="16">
        <v>982.24199999999996</v>
      </c>
      <c r="C9" s="16">
        <v>883.697</v>
      </c>
      <c r="D9" s="16">
        <v>863.60199999999998</v>
      </c>
      <c r="F9" s="5"/>
    </row>
    <row r="10" spans="1:15">
      <c r="A10" s="28" t="s">
        <v>31</v>
      </c>
      <c r="B10" s="16">
        <v>679.69899999999996</v>
      </c>
      <c r="C10" s="16">
        <v>622.36099999999999</v>
      </c>
      <c r="D10" s="16">
        <v>570.68700000000001</v>
      </c>
      <c r="F10" s="5"/>
    </row>
    <row r="11" spans="1:15">
      <c r="A11" s="33"/>
      <c r="D11" s="4"/>
      <c r="E11" s="4"/>
      <c r="F11" s="5"/>
    </row>
    <row r="12" spans="1:15">
      <c r="A12" s="28" t="s">
        <v>55</v>
      </c>
      <c r="D12" s="4"/>
      <c r="E12" s="4"/>
      <c r="F12" s="5"/>
    </row>
    <row r="13" spans="1:15">
      <c r="A13" s="33" t="s">
        <v>33</v>
      </c>
      <c r="D13" s="4"/>
      <c r="E13" s="4"/>
      <c r="F13" s="5"/>
    </row>
    <row r="14" spans="1:15">
      <c r="A14" s="28" t="s">
        <v>34</v>
      </c>
      <c r="D14" s="4"/>
      <c r="E14" s="4"/>
      <c r="F14" s="5"/>
    </row>
    <row r="15" spans="1:15">
      <c r="A15" s="33"/>
    </row>
    <row r="16" spans="1:15">
      <c r="A16" s="28"/>
    </row>
    <row r="17" spans="1:2">
      <c r="A17" s="33"/>
    </row>
    <row r="18" spans="1:2">
      <c r="A18" s="28"/>
    </row>
    <row r="19" spans="1:2">
      <c r="A19" s="33"/>
    </row>
    <row r="20" spans="1:2">
      <c r="A20" s="28"/>
    </row>
    <row r="21" spans="1:2">
      <c r="A21" s="33"/>
    </row>
    <row r="22" spans="1:2">
      <c r="A22" s="28"/>
    </row>
    <row r="23" spans="1:2">
      <c r="A23" s="33"/>
    </row>
    <row r="24" spans="1:2">
      <c r="A24" s="28"/>
      <c r="B24" s="8"/>
    </row>
    <row r="25" spans="1:2">
      <c r="B25" s="8"/>
    </row>
    <row r="26" spans="1:2">
      <c r="A26" s="28"/>
      <c r="B26" s="8"/>
    </row>
    <row r="27" spans="1:2">
      <c r="A27" s="28"/>
      <c r="B27" s="8"/>
    </row>
    <row r="28" spans="1:2" ht="14.25" customHeight="1">
      <c r="A28" s="28"/>
      <c r="B28" s="8"/>
    </row>
    <row r="29" spans="1:2" ht="12.75" customHeight="1">
      <c r="A29" s="28"/>
      <c r="B29" s="8"/>
    </row>
    <row r="30" spans="1:2">
      <c r="A30" s="28"/>
      <c r="B30" s="8"/>
    </row>
    <row r="31" spans="1:2">
      <c r="A31" s="28"/>
      <c r="B31" s="8"/>
    </row>
    <row r="32" spans="1:2">
      <c r="A32" s="28"/>
      <c r="B32" s="8"/>
    </row>
    <row r="33" spans="1:6">
      <c r="A33" s="28"/>
      <c r="B33" s="8"/>
    </row>
    <row r="34" spans="1:6">
      <c r="A34" s="28"/>
      <c r="B34" s="8"/>
    </row>
    <row r="35" spans="1:6">
      <c r="B35" s="8"/>
    </row>
    <row r="36" spans="1:6">
      <c r="B36" s="8"/>
    </row>
    <row r="37" spans="1:6">
      <c r="B37" s="8"/>
    </row>
    <row r="38" spans="1:6">
      <c r="F38" s="8"/>
    </row>
  </sheetData>
  <phoneticPr fontId="0" type="noConversion"/>
  <pageMargins left="0.75" right="0.75" top="1" bottom="1" header="0.5" footer="0.5"/>
  <pageSetup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38"/>
  <sheetViews>
    <sheetView showGridLines="0" zoomScaleNormal="100" workbookViewId="0"/>
  </sheetViews>
  <sheetFormatPr defaultRowHeight="15"/>
  <cols>
    <col min="1" max="1" width="9.140625" style="2" customWidth="1"/>
    <col min="2" max="4" width="5" style="2" bestFit="1" customWidth="1"/>
    <col min="5" max="6" width="9.140625" style="2" customWidth="1"/>
    <col min="7" max="16384" width="9.140625" style="2"/>
  </cols>
  <sheetData>
    <row r="1" spans="1:6">
      <c r="A1" s="2" t="s">
        <v>63</v>
      </c>
    </row>
    <row r="2" spans="1:6">
      <c r="A2" s="2" t="s">
        <v>64</v>
      </c>
    </row>
    <row r="4" spans="1:6">
      <c r="B4" s="28">
        <v>2012</v>
      </c>
      <c r="C4" s="28">
        <v>2013</v>
      </c>
      <c r="D4" s="28">
        <v>2014</v>
      </c>
    </row>
    <row r="5" spans="1:6">
      <c r="A5" s="2" t="s">
        <v>5</v>
      </c>
      <c r="B5" s="4">
        <v>68.418000000000006</v>
      </c>
      <c r="C5" s="4">
        <v>62.143000000000001</v>
      </c>
      <c r="D5" s="4">
        <v>56.677999999999997</v>
      </c>
      <c r="F5" s="3"/>
    </row>
    <row r="6" spans="1:6">
      <c r="A6" s="28" t="s">
        <v>6</v>
      </c>
      <c r="B6" s="4">
        <v>190.89500000000001</v>
      </c>
      <c r="C6" s="4">
        <v>172.46299999999999</v>
      </c>
      <c r="D6" s="4">
        <v>160.345</v>
      </c>
    </row>
    <row r="7" spans="1:6">
      <c r="A7" s="33" t="s">
        <v>29</v>
      </c>
      <c r="B7" s="4">
        <v>164.702</v>
      </c>
      <c r="C7" s="4">
        <v>145.61099999999999</v>
      </c>
      <c r="D7" s="4">
        <v>127.357</v>
      </c>
      <c r="F7" s="5"/>
    </row>
    <row r="8" spans="1:6">
      <c r="A8" s="28">
        <v>585.29999999999995</v>
      </c>
      <c r="B8" s="4">
        <v>193.91300000000001</v>
      </c>
      <c r="C8" s="4">
        <v>173.989</v>
      </c>
      <c r="D8" s="4">
        <v>163.114</v>
      </c>
      <c r="F8" s="12"/>
    </row>
    <row r="9" spans="1:6">
      <c r="A9" s="33" t="s">
        <v>30</v>
      </c>
      <c r="B9" s="4">
        <v>302.24099999999999</v>
      </c>
      <c r="C9" s="4">
        <v>270.40600000000001</v>
      </c>
      <c r="D9" s="4">
        <v>267.721</v>
      </c>
      <c r="F9" s="5"/>
    </row>
    <row r="10" spans="1:6">
      <c r="A10" s="28" t="s">
        <v>31</v>
      </c>
      <c r="B10" s="4">
        <v>166.69200000000001</v>
      </c>
      <c r="C10" s="4">
        <v>153.191</v>
      </c>
      <c r="D10" s="4">
        <v>140.18600000000001</v>
      </c>
      <c r="F10" s="5"/>
    </row>
    <row r="11" spans="1:6">
      <c r="A11" s="33"/>
      <c r="D11" s="4"/>
      <c r="E11" s="4"/>
      <c r="F11" s="5"/>
    </row>
    <row r="12" spans="1:6">
      <c r="A12" s="28" t="s">
        <v>65</v>
      </c>
      <c r="D12" s="4"/>
      <c r="E12" s="4"/>
      <c r="F12" s="5"/>
    </row>
    <row r="13" spans="1:6">
      <c r="A13" s="33" t="s">
        <v>66</v>
      </c>
      <c r="D13" s="4"/>
      <c r="E13" s="4"/>
      <c r="F13" s="5"/>
    </row>
    <row r="14" spans="1:6">
      <c r="A14" s="28" t="s">
        <v>34</v>
      </c>
    </row>
    <row r="15" spans="1:6">
      <c r="A15" s="33"/>
    </row>
    <row r="16" spans="1:6">
      <c r="A16" s="28"/>
    </row>
    <row r="17" spans="1:2">
      <c r="A17" s="33"/>
    </row>
    <row r="18" spans="1:2">
      <c r="A18" s="28"/>
    </row>
    <row r="19" spans="1:2">
      <c r="A19" s="33"/>
    </row>
    <row r="20" spans="1:2">
      <c r="A20" s="28"/>
    </row>
    <row r="21" spans="1:2">
      <c r="A21" s="33"/>
    </row>
    <row r="22" spans="1:2">
      <c r="A22" s="28"/>
    </row>
    <row r="23" spans="1:2">
      <c r="A23" s="33"/>
    </row>
    <row r="24" spans="1:2">
      <c r="A24" s="28"/>
      <c r="B24" s="8"/>
    </row>
    <row r="25" spans="1:2">
      <c r="B25" s="8"/>
    </row>
    <row r="26" spans="1:2">
      <c r="A26" s="28"/>
      <c r="B26" s="8"/>
    </row>
    <row r="27" spans="1:2">
      <c r="A27" s="28"/>
      <c r="B27" s="8"/>
    </row>
    <row r="28" spans="1:2" ht="14.25" customHeight="1">
      <c r="A28" s="28"/>
      <c r="B28" s="8"/>
    </row>
    <row r="29" spans="1:2" ht="12.75" customHeight="1">
      <c r="A29" s="28"/>
      <c r="B29" s="8"/>
    </row>
    <row r="30" spans="1:2">
      <c r="A30" s="28"/>
      <c r="B30" s="8"/>
    </row>
    <row r="31" spans="1:2">
      <c r="A31" s="28"/>
      <c r="B31" s="8"/>
    </row>
    <row r="32" spans="1:2">
      <c r="A32" s="28"/>
      <c r="B32" s="8"/>
    </row>
    <row r="33" spans="1:6">
      <c r="A33" s="28"/>
      <c r="B33" s="8"/>
    </row>
    <row r="34" spans="1:6">
      <c r="A34" s="28"/>
      <c r="B34" s="8"/>
    </row>
    <row r="35" spans="1:6">
      <c r="B35" s="8"/>
    </row>
    <row r="36" spans="1:6">
      <c r="B36" s="8"/>
    </row>
    <row r="37" spans="1:6">
      <c r="B37" s="8"/>
      <c r="C37" s="8"/>
      <c r="D37" s="8"/>
      <c r="E37" s="8"/>
      <c r="F37" s="8"/>
    </row>
    <row r="38" spans="1:6">
      <c r="F38" s="8"/>
    </row>
  </sheetData>
  <pageMargins left="0.75" right="0.75" top="1" bottom="1" header="0.5" footer="0.5"/>
  <pageSetup scale="9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F37"/>
  <sheetViews>
    <sheetView showGridLines="0" zoomScaleNormal="100" workbookViewId="0"/>
  </sheetViews>
  <sheetFormatPr defaultRowHeight="15"/>
  <cols>
    <col min="1" max="1" width="9.140625" style="2" customWidth="1"/>
    <col min="2" max="4" width="5" style="2" bestFit="1" customWidth="1"/>
    <col min="5" max="6" width="9.140625" style="2" customWidth="1"/>
    <col min="7" max="16384" width="9.140625" style="2"/>
  </cols>
  <sheetData>
    <row r="1" spans="1:6">
      <c r="A1" s="2" t="s">
        <v>67</v>
      </c>
    </row>
    <row r="2" spans="1:6">
      <c r="A2" s="2" t="s">
        <v>68</v>
      </c>
    </row>
    <row r="4" spans="1:6">
      <c r="B4" s="28">
        <v>2012</v>
      </c>
      <c r="C4" s="28">
        <v>2013</v>
      </c>
      <c r="D4" s="28">
        <v>2014</v>
      </c>
      <c r="E4" s="28"/>
    </row>
    <row r="5" spans="1:6">
      <c r="A5" s="2" t="s">
        <v>5</v>
      </c>
      <c r="B5" s="16">
        <v>52.091999999999999</v>
      </c>
      <c r="C5" s="16">
        <v>49.902000000000001</v>
      </c>
      <c r="D5" s="16">
        <v>47.368000000000002</v>
      </c>
      <c r="F5" s="3"/>
    </row>
    <row r="6" spans="1:6">
      <c r="A6" s="28" t="s">
        <v>6</v>
      </c>
      <c r="B6" s="16">
        <v>148.874</v>
      </c>
      <c r="C6" s="16">
        <v>142.476</v>
      </c>
      <c r="D6" s="16">
        <v>134.43</v>
      </c>
    </row>
    <row r="7" spans="1:6">
      <c r="A7" s="33" t="s">
        <v>29</v>
      </c>
      <c r="B7" s="16">
        <v>129.792</v>
      </c>
      <c r="C7" s="16">
        <v>126.875</v>
      </c>
      <c r="D7" s="16">
        <v>111.622</v>
      </c>
      <c r="F7" s="5"/>
    </row>
    <row r="8" spans="1:6">
      <c r="A8" s="28">
        <v>585.29999999999995</v>
      </c>
      <c r="B8" s="16">
        <v>139.874</v>
      </c>
      <c r="C8" s="16">
        <v>133.60599999999999</v>
      </c>
      <c r="D8" s="16">
        <v>125.821</v>
      </c>
      <c r="F8" s="12"/>
    </row>
    <row r="9" spans="1:6">
      <c r="A9" s="33" t="s">
        <v>30</v>
      </c>
      <c r="B9" s="16">
        <v>198.42099999999999</v>
      </c>
      <c r="C9" s="16">
        <v>181.727</v>
      </c>
      <c r="D9" s="16">
        <v>182.44200000000001</v>
      </c>
      <c r="F9" s="5"/>
    </row>
    <row r="10" spans="1:6">
      <c r="A10" s="28" t="s">
        <v>31</v>
      </c>
      <c r="B10" s="16">
        <v>152.21</v>
      </c>
      <c r="C10" s="16">
        <v>148.22300000000001</v>
      </c>
      <c r="D10" s="16">
        <v>141.58199999999999</v>
      </c>
      <c r="F10" s="5"/>
    </row>
    <row r="11" spans="1:6">
      <c r="A11" s="33"/>
      <c r="D11" s="4"/>
      <c r="E11" s="4"/>
      <c r="F11" s="5"/>
    </row>
    <row r="12" spans="1:6">
      <c r="A12" s="28" t="s">
        <v>65</v>
      </c>
      <c r="D12" s="4"/>
      <c r="E12" s="4"/>
      <c r="F12" s="5"/>
    </row>
    <row r="13" spans="1:6">
      <c r="A13" s="33" t="s">
        <v>66</v>
      </c>
      <c r="D13" s="4"/>
      <c r="E13" s="4"/>
      <c r="F13" s="5"/>
    </row>
    <row r="14" spans="1:6">
      <c r="A14" s="28" t="s">
        <v>34</v>
      </c>
      <c r="D14" s="4"/>
      <c r="E14" s="4"/>
      <c r="F14" s="5"/>
    </row>
    <row r="15" spans="1:6">
      <c r="A15" s="33"/>
    </row>
    <row r="16" spans="1:6">
      <c r="A16" s="28"/>
    </row>
    <row r="17" spans="1:2">
      <c r="A17" s="33"/>
    </row>
    <row r="18" spans="1:2">
      <c r="A18" s="28"/>
    </row>
    <row r="19" spans="1:2">
      <c r="A19" s="33"/>
    </row>
    <row r="20" spans="1:2">
      <c r="A20" s="28"/>
    </row>
    <row r="21" spans="1:2">
      <c r="A21" s="33"/>
    </row>
    <row r="22" spans="1:2">
      <c r="A22" s="28"/>
    </row>
    <row r="23" spans="1:2">
      <c r="A23" s="33"/>
    </row>
    <row r="24" spans="1:2">
      <c r="A24" s="28"/>
      <c r="B24" s="8"/>
    </row>
    <row r="25" spans="1:2">
      <c r="B25" s="8"/>
    </row>
    <row r="26" spans="1:2">
      <c r="A26" s="28"/>
      <c r="B26" s="8"/>
    </row>
    <row r="27" spans="1:2">
      <c r="A27" s="28"/>
      <c r="B27" s="8"/>
    </row>
    <row r="28" spans="1:2" ht="14.25" customHeight="1">
      <c r="A28" s="28"/>
      <c r="B28" s="8"/>
    </row>
    <row r="29" spans="1:2" ht="12.75" customHeight="1">
      <c r="A29" s="28"/>
      <c r="B29" s="8"/>
    </row>
    <row r="30" spans="1:2">
      <c r="A30" s="28"/>
      <c r="B30" s="8"/>
    </row>
    <row r="31" spans="1:2">
      <c r="A31" s="28"/>
      <c r="B31" s="8"/>
    </row>
    <row r="32" spans="1:2">
      <c r="A32" s="28"/>
      <c r="B32" s="8"/>
    </row>
    <row r="33" spans="1:2">
      <c r="A33" s="28"/>
      <c r="B33" s="8"/>
    </row>
    <row r="34" spans="1:2">
      <c r="A34" s="28"/>
      <c r="B34" s="8"/>
    </row>
    <row r="35" spans="1:2">
      <c r="B35" s="8"/>
    </row>
    <row r="36" spans="1:2">
      <c r="B36" s="8"/>
    </row>
    <row r="37" spans="1:2">
      <c r="B37" s="8"/>
    </row>
  </sheetData>
  <pageMargins left="0.75" right="0.75" top="1" bottom="1" header="0.5" footer="0.5"/>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34"/>
  <sheetViews>
    <sheetView showGridLines="0" zoomScaleNormal="100" workbookViewId="0"/>
  </sheetViews>
  <sheetFormatPr defaultRowHeight="15"/>
  <cols>
    <col min="1" max="1" width="9.140625" style="2" customWidth="1"/>
    <col min="2" max="4" width="5" style="2" bestFit="1" customWidth="1"/>
    <col min="5" max="6" width="9.140625" style="2" customWidth="1"/>
    <col min="7" max="16384" width="9.140625" style="2"/>
  </cols>
  <sheetData>
    <row r="1" spans="1:6">
      <c r="A1" s="2" t="s">
        <v>69</v>
      </c>
    </row>
    <row r="2" spans="1:6">
      <c r="A2" s="2" t="s">
        <v>70</v>
      </c>
    </row>
    <row r="4" spans="1:6">
      <c r="B4" s="28">
        <v>2012</v>
      </c>
      <c r="C4" s="28">
        <v>2013</v>
      </c>
      <c r="D4" s="28">
        <v>2014</v>
      </c>
    </row>
    <row r="5" spans="1:6">
      <c r="A5" s="2" t="s">
        <v>5</v>
      </c>
      <c r="B5" s="16">
        <v>153.97999999999999</v>
      </c>
      <c r="C5" s="16">
        <v>139.387</v>
      </c>
      <c r="D5" s="16">
        <v>129.05199999999999</v>
      </c>
      <c r="F5" s="3"/>
    </row>
    <row r="6" spans="1:6">
      <c r="A6" s="28" t="s">
        <v>6</v>
      </c>
      <c r="B6" s="16">
        <v>357.55099999999999</v>
      </c>
      <c r="C6" s="16">
        <v>320.67500000000001</v>
      </c>
      <c r="D6" s="16">
        <v>291.07900000000001</v>
      </c>
    </row>
    <row r="7" spans="1:6">
      <c r="A7" s="33" t="s">
        <v>29</v>
      </c>
      <c r="B7" s="16">
        <v>298.60000000000002</v>
      </c>
      <c r="C7" s="16">
        <v>270.24</v>
      </c>
      <c r="D7" s="16">
        <v>253.14400000000001</v>
      </c>
      <c r="F7" s="5"/>
    </row>
    <row r="8" spans="1:6">
      <c r="A8" s="28">
        <v>585.29999999999995</v>
      </c>
      <c r="B8" s="16">
        <v>341.48599999999999</v>
      </c>
      <c r="C8" s="16">
        <v>309.93599999999998</v>
      </c>
      <c r="D8" s="16">
        <v>279.19600000000003</v>
      </c>
      <c r="F8" s="12"/>
    </row>
    <row r="9" spans="1:6">
      <c r="A9" s="33" t="s">
        <v>30</v>
      </c>
      <c r="B9" s="16">
        <v>481.55</v>
      </c>
      <c r="C9" s="16">
        <v>431.36599999999999</v>
      </c>
      <c r="D9" s="16">
        <v>413.21300000000002</v>
      </c>
      <c r="F9" s="5"/>
    </row>
    <row r="10" spans="1:6">
      <c r="A10" s="28" t="s">
        <v>31</v>
      </c>
      <c r="B10" s="16">
        <v>360.85700000000003</v>
      </c>
      <c r="C10" s="16">
        <v>320.846</v>
      </c>
      <c r="D10" s="16">
        <v>288.79700000000003</v>
      </c>
      <c r="F10" s="5"/>
    </row>
    <row r="11" spans="1:6">
      <c r="A11" s="33"/>
      <c r="D11" s="4"/>
      <c r="E11" s="4"/>
      <c r="F11" s="5"/>
    </row>
    <row r="12" spans="1:6">
      <c r="A12" s="28" t="s">
        <v>65</v>
      </c>
      <c r="D12" s="4"/>
      <c r="E12" s="4"/>
      <c r="F12" s="5"/>
    </row>
    <row r="13" spans="1:6">
      <c r="A13" s="33" t="s">
        <v>66</v>
      </c>
      <c r="D13" s="4"/>
      <c r="E13" s="4"/>
      <c r="F13" s="5"/>
    </row>
    <row r="14" spans="1:6">
      <c r="A14" s="28" t="s">
        <v>34</v>
      </c>
    </row>
    <row r="15" spans="1:6">
      <c r="A15" s="33"/>
    </row>
    <row r="16" spans="1:6">
      <c r="A16" s="28"/>
    </row>
    <row r="17" spans="1:1">
      <c r="A17" s="33"/>
    </row>
    <row r="18" spans="1:1">
      <c r="A18" s="28"/>
    </row>
    <row r="19" spans="1:1">
      <c r="A19" s="33"/>
    </row>
    <row r="20" spans="1:1">
      <c r="A20" s="28"/>
    </row>
    <row r="21" spans="1:1">
      <c r="A21" s="33"/>
    </row>
    <row r="22" spans="1:1">
      <c r="A22" s="28"/>
    </row>
    <row r="23" spans="1:1">
      <c r="A23" s="33"/>
    </row>
    <row r="24" spans="1:1">
      <c r="A24" s="28"/>
    </row>
    <row r="26" spans="1:1">
      <c r="A26" s="28"/>
    </row>
    <row r="27" spans="1:1">
      <c r="A27" s="28"/>
    </row>
    <row r="28" spans="1:1" ht="14.25" customHeight="1">
      <c r="A28" s="28"/>
    </row>
    <row r="29" spans="1:1" ht="12.75" customHeight="1">
      <c r="A29" s="28"/>
    </row>
    <row r="30" spans="1:1">
      <c r="A30" s="28"/>
    </row>
    <row r="31" spans="1:1">
      <c r="A31" s="28"/>
    </row>
    <row r="32" spans="1:1">
      <c r="A32" s="28"/>
    </row>
    <row r="33" spans="1:1">
      <c r="A33" s="28"/>
    </row>
    <row r="34" spans="1:1">
      <c r="A34" s="28"/>
    </row>
  </sheetData>
  <pageMargins left="0.75" right="0.75" top="1" bottom="1" header="0.5" footer="0.5"/>
  <pageSetup scale="8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40"/>
  <sheetViews>
    <sheetView showGridLines="0" workbookViewId="0"/>
  </sheetViews>
  <sheetFormatPr defaultRowHeight="15"/>
  <cols>
    <col min="1" max="1" width="9.140625" style="2" customWidth="1"/>
    <col min="2" max="2" width="6.7109375" style="2" bestFit="1" customWidth="1"/>
    <col min="3" max="4" width="6.42578125" style="2" bestFit="1" customWidth="1"/>
    <col min="5" max="5" width="5.28515625" style="2" bestFit="1" customWidth="1"/>
    <col min="6" max="6" width="6.42578125" style="2" bestFit="1" customWidth="1"/>
    <col min="7" max="7" width="9.5703125" style="2" bestFit="1" customWidth="1"/>
    <col min="8" max="16384" width="9.140625" style="2"/>
  </cols>
  <sheetData>
    <row r="1" spans="1:7">
      <c r="A1" s="2" t="s">
        <v>71</v>
      </c>
    </row>
    <row r="2" spans="1:7">
      <c r="A2" s="2" t="s">
        <v>72</v>
      </c>
    </row>
    <row r="4" spans="1:7">
      <c r="B4" s="28" t="s">
        <v>5</v>
      </c>
      <c r="C4" s="28" t="s">
        <v>6</v>
      </c>
      <c r="D4" s="28" t="s">
        <v>29</v>
      </c>
      <c r="E4" s="28">
        <v>585.29999999999995</v>
      </c>
      <c r="F4" s="28" t="s">
        <v>30</v>
      </c>
      <c r="G4" s="28" t="s">
        <v>31</v>
      </c>
    </row>
    <row r="5" spans="1:7">
      <c r="A5" s="2" t="s">
        <v>73</v>
      </c>
      <c r="B5" s="16">
        <f>'F3.15'!B5</f>
        <v>233.08</v>
      </c>
      <c r="C5" s="16">
        <f>'F3.15'!C5</f>
        <v>585.95000000000005</v>
      </c>
      <c r="D5" s="16">
        <f>'F3.15'!D5</f>
        <v>492.05</v>
      </c>
      <c r="E5" s="16">
        <f>'F3.15'!E5</f>
        <v>568.23</v>
      </c>
      <c r="F5" s="16">
        <f>'F3.15'!F5</f>
        <v>863.6</v>
      </c>
      <c r="G5" s="16">
        <f>'F3.15'!G5</f>
        <v>570.69000000000005</v>
      </c>
    </row>
    <row r="6" spans="1:7">
      <c r="A6" s="33" t="s">
        <v>8</v>
      </c>
      <c r="B6" s="16">
        <v>142.12</v>
      </c>
      <c r="C6" s="16">
        <v>511.45</v>
      </c>
      <c r="D6" s="16">
        <v>402.66</v>
      </c>
      <c r="E6" s="16">
        <v>502.16</v>
      </c>
      <c r="F6" s="16">
        <v>829.19</v>
      </c>
      <c r="G6" s="16">
        <v>490.99</v>
      </c>
    </row>
    <row r="7" spans="1:7">
      <c r="A7" s="28" t="s">
        <v>9</v>
      </c>
      <c r="B7" s="16">
        <v>180.84</v>
      </c>
      <c r="C7" s="16">
        <v>541.42999999999995</v>
      </c>
      <c r="D7" s="16">
        <v>427.34</v>
      </c>
      <c r="E7" s="16">
        <v>532.29999999999995</v>
      </c>
      <c r="F7" s="16">
        <v>845.02</v>
      </c>
      <c r="G7" s="16">
        <v>526.85</v>
      </c>
    </row>
    <row r="8" spans="1:7">
      <c r="A8" s="33" t="s">
        <v>10</v>
      </c>
      <c r="B8" s="16">
        <v>262.43</v>
      </c>
      <c r="C8" s="16">
        <v>613.05999999999995</v>
      </c>
      <c r="D8" s="16">
        <v>520.19000000000005</v>
      </c>
      <c r="E8" s="16">
        <v>591.83000000000004</v>
      </c>
      <c r="F8" s="16">
        <v>877.37</v>
      </c>
      <c r="G8" s="16">
        <v>598.04999999999995</v>
      </c>
    </row>
    <row r="9" spans="1:7">
      <c r="A9" s="28" t="s">
        <v>11</v>
      </c>
      <c r="B9" s="16">
        <v>408.14</v>
      </c>
      <c r="C9" s="16">
        <v>735.19</v>
      </c>
      <c r="D9" s="16">
        <v>688.79</v>
      </c>
      <c r="E9" s="16">
        <v>700.01</v>
      </c>
      <c r="F9" s="16">
        <v>936.06</v>
      </c>
      <c r="G9" s="16">
        <v>724.12</v>
      </c>
    </row>
    <row r="10" spans="1:7">
      <c r="A10" s="28"/>
      <c r="D10" s="4"/>
      <c r="E10" s="4"/>
      <c r="F10" s="12"/>
    </row>
    <row r="11" spans="1:7">
      <c r="A11" s="33" t="s">
        <v>55</v>
      </c>
      <c r="D11" s="4"/>
      <c r="E11" s="4"/>
      <c r="F11" s="5"/>
    </row>
    <row r="12" spans="1:7">
      <c r="A12" s="28" t="s">
        <v>66</v>
      </c>
      <c r="D12" s="4"/>
      <c r="E12" s="4"/>
      <c r="F12" s="5"/>
    </row>
    <row r="13" spans="1:7">
      <c r="A13" s="28" t="s">
        <v>34</v>
      </c>
    </row>
    <row r="14" spans="1:7">
      <c r="A14" s="28"/>
    </row>
    <row r="17" spans="1:6">
      <c r="A17" s="33"/>
    </row>
    <row r="18" spans="1:6">
      <c r="A18" s="28"/>
    </row>
    <row r="19" spans="1:6">
      <c r="A19" s="33"/>
    </row>
    <row r="20" spans="1:6">
      <c r="A20" s="28"/>
    </row>
    <row r="21" spans="1:6">
      <c r="A21" s="33"/>
    </row>
    <row r="22" spans="1:6">
      <c r="A22" s="28"/>
    </row>
    <row r="23" spans="1:6">
      <c r="A23" s="33"/>
    </row>
    <row r="24" spans="1:6">
      <c r="A24" s="28"/>
    </row>
    <row r="25" spans="1:6">
      <c r="A25" s="33"/>
    </row>
    <row r="26" spans="1:6">
      <c r="A26" s="28"/>
    </row>
    <row r="28" spans="1:6">
      <c r="A28" s="28"/>
    </row>
    <row r="29" spans="1:6">
      <c r="A29" s="28"/>
    </row>
    <row r="30" spans="1:6" ht="14.25" customHeight="1">
      <c r="A30" s="28"/>
    </row>
    <row r="31" spans="1:6" ht="12.75" customHeight="1">
      <c r="A31" s="28"/>
    </row>
    <row r="32" spans="1:6">
      <c r="A32" s="28"/>
      <c r="B32" s="8"/>
      <c r="C32" s="8"/>
      <c r="D32" s="8"/>
      <c r="E32" s="8"/>
      <c r="F32" s="8"/>
    </row>
    <row r="33" spans="1:6">
      <c r="A33" s="28"/>
      <c r="B33" s="8"/>
      <c r="C33" s="8"/>
      <c r="D33" s="8"/>
      <c r="E33" s="8"/>
      <c r="F33" s="8"/>
    </row>
    <row r="34" spans="1:6">
      <c r="A34" s="28"/>
      <c r="B34" s="8"/>
      <c r="C34" s="8"/>
      <c r="D34" s="8"/>
      <c r="E34" s="8"/>
      <c r="F34" s="8"/>
    </row>
    <row r="35" spans="1:6">
      <c r="A35" s="28"/>
      <c r="B35" s="8"/>
      <c r="C35" s="8"/>
      <c r="D35" s="8"/>
      <c r="E35" s="8"/>
      <c r="F35" s="8"/>
    </row>
    <row r="36" spans="1:6">
      <c r="A36" s="28"/>
      <c r="B36" s="8"/>
      <c r="C36" s="8"/>
      <c r="D36" s="8"/>
      <c r="E36" s="8"/>
      <c r="F36" s="8"/>
    </row>
    <row r="37" spans="1:6">
      <c r="B37" s="8"/>
      <c r="C37" s="8"/>
      <c r="D37" s="8"/>
      <c r="E37" s="8"/>
      <c r="F37" s="8"/>
    </row>
    <row r="38" spans="1:6">
      <c r="B38" s="8"/>
      <c r="C38" s="8"/>
      <c r="D38" s="8"/>
      <c r="E38" s="8"/>
      <c r="F38" s="8"/>
    </row>
    <row r="39" spans="1:6">
      <c r="B39" s="8"/>
      <c r="C39" s="8"/>
      <c r="D39" s="8"/>
      <c r="E39" s="8"/>
      <c r="F39" s="8"/>
    </row>
    <row r="40" spans="1:6">
      <c r="F40" s="8"/>
    </row>
  </sheetData>
  <pageMargins left="0.75" right="0.75" top="1" bottom="1" header="0.5" footer="0.5"/>
  <pageSetup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8"/>
  <sheetViews>
    <sheetView showGridLines="0" workbookViewId="0"/>
  </sheetViews>
  <sheetFormatPr defaultRowHeight="15"/>
  <cols>
    <col min="1" max="1" width="9.140625" style="2" customWidth="1"/>
    <col min="2" max="2" width="6.7109375" style="2" bestFit="1" customWidth="1"/>
    <col min="3" max="4" width="6.42578125" style="2" bestFit="1" customWidth="1"/>
    <col min="5" max="5" width="6.140625" style="2" bestFit="1" customWidth="1"/>
    <col min="6" max="6" width="6.42578125" style="2" bestFit="1" customWidth="1"/>
    <col min="7" max="7" width="9.5703125" style="2" bestFit="1" customWidth="1"/>
    <col min="8" max="16384" width="9.140625" style="2"/>
  </cols>
  <sheetData>
    <row r="1" spans="1:7">
      <c r="A1" s="2" t="s">
        <v>74</v>
      </c>
    </row>
    <row r="2" spans="1:7">
      <c r="A2" s="2" t="s">
        <v>75</v>
      </c>
    </row>
    <row r="4" spans="1:7">
      <c r="B4" s="28" t="s">
        <v>5</v>
      </c>
      <c r="C4" s="28" t="s">
        <v>6</v>
      </c>
      <c r="D4" s="28" t="s">
        <v>29</v>
      </c>
      <c r="E4" s="28">
        <v>585.29999999999995</v>
      </c>
      <c r="F4" s="28" t="s">
        <v>30</v>
      </c>
      <c r="G4" s="28" t="s">
        <v>31</v>
      </c>
    </row>
    <row r="5" spans="1:7">
      <c r="A5" s="2" t="s">
        <v>73</v>
      </c>
      <c r="B5" s="16">
        <f>'F3.15'!B5</f>
        <v>233.08</v>
      </c>
      <c r="C5" s="16">
        <f>'F3.15'!C5</f>
        <v>585.95000000000005</v>
      </c>
      <c r="D5" s="16">
        <f>'F3.15'!D5</f>
        <v>492.05</v>
      </c>
      <c r="E5" s="16">
        <f>'F3.15'!E5</f>
        <v>568.23</v>
      </c>
      <c r="F5" s="16">
        <f>'F3.15'!F5</f>
        <v>863.6</v>
      </c>
      <c r="G5" s="16">
        <f>'F3.15'!G5</f>
        <v>570.69000000000005</v>
      </c>
    </row>
    <row r="6" spans="1:7">
      <c r="A6" s="33" t="s">
        <v>12</v>
      </c>
      <c r="B6" s="32">
        <v>236.43</v>
      </c>
      <c r="C6" s="32">
        <v>577.30999999999995</v>
      </c>
      <c r="D6" s="32">
        <v>493.32</v>
      </c>
      <c r="E6" s="32">
        <v>565.24</v>
      </c>
      <c r="F6" s="32">
        <v>830.57</v>
      </c>
      <c r="G6" s="32">
        <v>559.83000000000004</v>
      </c>
    </row>
    <row r="7" spans="1:7">
      <c r="A7" s="28" t="s">
        <v>13</v>
      </c>
      <c r="B7" s="32">
        <v>231.38</v>
      </c>
      <c r="C7" s="32">
        <v>597.33000000000004</v>
      </c>
      <c r="D7" s="32">
        <v>492.58</v>
      </c>
      <c r="E7" s="32">
        <v>574.52</v>
      </c>
      <c r="F7" s="32">
        <v>894.89</v>
      </c>
      <c r="G7" s="32">
        <v>584.71</v>
      </c>
    </row>
    <row r="8" spans="1:7">
      <c r="A8" s="28"/>
      <c r="D8" s="4"/>
      <c r="E8" s="4"/>
      <c r="F8" s="12"/>
    </row>
    <row r="9" spans="1:7">
      <c r="A9" s="33" t="s">
        <v>55</v>
      </c>
      <c r="D9" s="4"/>
      <c r="E9" s="4"/>
      <c r="F9" s="5"/>
    </row>
    <row r="10" spans="1:7">
      <c r="A10" s="28" t="s">
        <v>66</v>
      </c>
      <c r="D10" s="4"/>
      <c r="E10" s="4"/>
      <c r="F10" s="5"/>
    </row>
    <row r="11" spans="1:7">
      <c r="A11" s="33" t="s">
        <v>34</v>
      </c>
      <c r="D11" s="4"/>
      <c r="E11" s="4"/>
      <c r="F11" s="5"/>
    </row>
    <row r="28" spans="1:1" ht="14.25" customHeight="1">
      <c r="A28" s="28"/>
    </row>
    <row r="29" spans="1:1" ht="12.75" customHeight="1">
      <c r="A29" s="28"/>
    </row>
    <row r="30" spans="1:1">
      <c r="A30" s="28"/>
    </row>
    <row r="31" spans="1:1">
      <c r="A31" s="28"/>
    </row>
    <row r="32" spans="1:1">
      <c r="A32" s="28"/>
    </row>
    <row r="33" spans="1:6">
      <c r="A33" s="28"/>
    </row>
    <row r="34" spans="1:6">
      <c r="A34" s="28"/>
      <c r="B34" s="8"/>
      <c r="C34" s="8"/>
      <c r="D34" s="8"/>
      <c r="E34" s="8"/>
      <c r="F34" s="8"/>
    </row>
    <row r="35" spans="1:6">
      <c r="B35" s="8"/>
      <c r="C35" s="8"/>
      <c r="D35" s="8"/>
      <c r="E35" s="8"/>
      <c r="F35" s="8"/>
    </row>
    <row r="36" spans="1:6">
      <c r="B36" s="8"/>
      <c r="C36" s="8"/>
      <c r="D36" s="8"/>
      <c r="E36" s="8"/>
      <c r="F36" s="8"/>
    </row>
    <row r="37" spans="1:6">
      <c r="B37" s="8"/>
      <c r="C37" s="8"/>
      <c r="D37" s="8"/>
      <c r="E37" s="8"/>
      <c r="F37" s="8"/>
    </row>
    <row r="38" spans="1:6">
      <c r="F38" s="8"/>
    </row>
  </sheetData>
  <pageMargins left="0.75" right="0.75" top="1" bottom="1" header="0.5" footer="0.5"/>
  <pageSetup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12"/>
  <sheetViews>
    <sheetView showGridLines="0" workbookViewId="0"/>
  </sheetViews>
  <sheetFormatPr defaultRowHeight="15"/>
  <cols>
    <col min="1" max="1" width="9.140625" style="2" customWidth="1"/>
    <col min="2" max="2" width="6.7109375" style="2" bestFit="1" customWidth="1"/>
    <col min="3" max="4" width="6.42578125" style="2" bestFit="1" customWidth="1"/>
    <col min="5" max="5" width="6.140625" style="2" bestFit="1" customWidth="1"/>
    <col min="6" max="6" width="6.42578125" style="2" bestFit="1" customWidth="1"/>
    <col min="7" max="7" width="9.5703125" style="2" bestFit="1" customWidth="1"/>
    <col min="8" max="16384" width="9.140625" style="2"/>
  </cols>
  <sheetData>
    <row r="1" spans="1:7">
      <c r="A1" s="2" t="s">
        <v>76</v>
      </c>
    </row>
    <row r="2" spans="1:7">
      <c r="A2" s="2" t="s">
        <v>77</v>
      </c>
    </row>
    <row r="4" spans="1:7">
      <c r="B4" s="28" t="s">
        <v>5</v>
      </c>
      <c r="C4" s="28" t="s">
        <v>6</v>
      </c>
      <c r="D4" s="28" t="s">
        <v>29</v>
      </c>
      <c r="E4" s="28">
        <v>585.29999999999995</v>
      </c>
      <c r="F4" s="28" t="s">
        <v>30</v>
      </c>
      <c r="G4" s="28" t="s">
        <v>31</v>
      </c>
    </row>
    <row r="5" spans="1:7">
      <c r="A5" s="2" t="s">
        <v>73</v>
      </c>
      <c r="B5" s="16">
        <f>'F3.15'!B5</f>
        <v>233.08</v>
      </c>
      <c r="C5" s="16">
        <f>'F3.15'!C5</f>
        <v>585.95000000000005</v>
      </c>
      <c r="D5" s="16">
        <f>'F3.15'!D5</f>
        <v>492.05</v>
      </c>
      <c r="E5" s="16">
        <f>'F3.15'!E5</f>
        <v>568.23</v>
      </c>
      <c r="F5" s="16">
        <f>'F3.15'!F5</f>
        <v>863.6</v>
      </c>
      <c r="G5" s="16">
        <f>'F3.15'!G5</f>
        <v>570.69000000000005</v>
      </c>
    </row>
    <row r="6" spans="1:7">
      <c r="A6" s="2" t="s">
        <v>42</v>
      </c>
      <c r="B6" s="32">
        <v>234.11</v>
      </c>
      <c r="C6" s="32">
        <v>582.05999999999995</v>
      </c>
      <c r="D6" s="32">
        <v>491.11</v>
      </c>
      <c r="E6" s="32">
        <v>564.58000000000004</v>
      </c>
      <c r="F6" s="32">
        <v>860.93</v>
      </c>
      <c r="G6" s="32">
        <v>567.55999999999995</v>
      </c>
    </row>
    <row r="7" spans="1:7">
      <c r="A7" s="28" t="s">
        <v>15</v>
      </c>
      <c r="B7" s="32">
        <v>258.27999999999997</v>
      </c>
      <c r="C7" s="32">
        <v>686.78</v>
      </c>
      <c r="D7" s="32">
        <v>590.74</v>
      </c>
      <c r="E7" s="32">
        <v>668.99</v>
      </c>
      <c r="F7" s="32">
        <v>975.93</v>
      </c>
      <c r="G7" s="32">
        <v>646.79</v>
      </c>
    </row>
    <row r="8" spans="1:7">
      <c r="A8" s="33" t="s">
        <v>16</v>
      </c>
      <c r="B8" s="32">
        <v>186.69</v>
      </c>
      <c r="C8" s="32">
        <v>512.48</v>
      </c>
      <c r="D8" s="32">
        <v>383.13</v>
      </c>
      <c r="E8" s="32">
        <v>480.24</v>
      </c>
      <c r="F8" s="32">
        <v>811.38</v>
      </c>
      <c r="G8" s="32">
        <v>524.66</v>
      </c>
    </row>
    <row r="9" spans="1:7">
      <c r="A9" s="28"/>
      <c r="D9" s="4"/>
      <c r="E9" s="4"/>
      <c r="F9" s="12"/>
    </row>
    <row r="10" spans="1:7">
      <c r="A10" s="33" t="s">
        <v>55</v>
      </c>
      <c r="D10" s="4"/>
      <c r="E10" s="4"/>
      <c r="F10" s="5"/>
    </row>
    <row r="11" spans="1:7">
      <c r="A11" s="28" t="s">
        <v>66</v>
      </c>
      <c r="D11" s="4"/>
      <c r="E11" s="4"/>
      <c r="F11" s="5"/>
    </row>
    <row r="12" spans="1:7">
      <c r="A12" s="2" t="s">
        <v>78</v>
      </c>
    </row>
  </sheetData>
  <pageMargins left="0.75" right="0.75" top="1" bottom="1" header="0.5" footer="0.5"/>
  <pageSetup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15"/>
  <sheetViews>
    <sheetView showGridLines="0" zoomScaleNormal="100" workbookViewId="0"/>
  </sheetViews>
  <sheetFormatPr defaultRowHeight="15"/>
  <cols>
    <col min="1" max="1" width="15.28515625" style="2" customWidth="1"/>
    <col min="2" max="2" width="6.7109375" style="2" bestFit="1" customWidth="1"/>
    <col min="3" max="4" width="6.42578125" style="2" bestFit="1" customWidth="1"/>
    <col min="5" max="5" width="5.28515625" style="2" bestFit="1" customWidth="1"/>
    <col min="6" max="6" width="6.42578125" style="2" bestFit="1" customWidth="1"/>
    <col min="7" max="7" width="9.5703125" style="2" bestFit="1" customWidth="1"/>
    <col min="8" max="16384" width="9.140625" style="2"/>
  </cols>
  <sheetData>
    <row r="1" spans="1:7">
      <c r="A1" s="2" t="s">
        <v>79</v>
      </c>
    </row>
    <row r="2" spans="1:7">
      <c r="A2" s="2" t="s">
        <v>80</v>
      </c>
    </row>
    <row r="4" spans="1:7">
      <c r="B4" s="28" t="s">
        <v>5</v>
      </c>
      <c r="C4" s="28" t="s">
        <v>6</v>
      </c>
      <c r="D4" s="28" t="s">
        <v>29</v>
      </c>
      <c r="E4" s="28">
        <v>585.29999999999995</v>
      </c>
      <c r="F4" s="28" t="s">
        <v>30</v>
      </c>
      <c r="G4" s="28" t="s">
        <v>31</v>
      </c>
    </row>
    <row r="5" spans="1:7">
      <c r="A5" s="2" t="s">
        <v>73</v>
      </c>
      <c r="B5" s="4">
        <v>233.08</v>
      </c>
      <c r="C5" s="4">
        <v>585.95000000000005</v>
      </c>
      <c r="D5" s="4">
        <v>492.05</v>
      </c>
      <c r="E5" s="4">
        <v>568.23</v>
      </c>
      <c r="F5" s="4">
        <v>863.6</v>
      </c>
      <c r="G5" s="4">
        <v>570.69000000000005</v>
      </c>
    </row>
    <row r="6" spans="1:7">
      <c r="A6" s="2" t="s">
        <v>47</v>
      </c>
      <c r="B6" s="4">
        <v>147.18</v>
      </c>
      <c r="C6" s="4">
        <v>259.69</v>
      </c>
      <c r="D6" s="4">
        <v>218.21</v>
      </c>
      <c r="E6" s="4">
        <v>233.3</v>
      </c>
      <c r="F6" s="4">
        <v>397.85</v>
      </c>
      <c r="G6" s="4">
        <v>281.38</v>
      </c>
    </row>
    <row r="7" spans="1:7">
      <c r="A7" s="28" t="s">
        <v>48</v>
      </c>
      <c r="B7" s="4">
        <v>214.34</v>
      </c>
      <c r="C7" s="4">
        <v>313.79000000000002</v>
      </c>
      <c r="D7" s="4">
        <v>262.29000000000002</v>
      </c>
      <c r="E7" s="4">
        <v>296.01</v>
      </c>
      <c r="F7" s="4">
        <v>479.43</v>
      </c>
      <c r="G7" s="4">
        <v>317.92</v>
      </c>
    </row>
    <row r="8" spans="1:7">
      <c r="A8" s="33" t="s">
        <v>49</v>
      </c>
      <c r="B8" s="4">
        <v>322.42</v>
      </c>
      <c r="C8" s="4">
        <v>620.92999999999995</v>
      </c>
      <c r="D8" s="4">
        <v>551.85</v>
      </c>
      <c r="E8" s="4">
        <v>587.5</v>
      </c>
      <c r="F8" s="4">
        <v>842.48</v>
      </c>
      <c r="G8" s="4">
        <v>631.33000000000004</v>
      </c>
    </row>
    <row r="9" spans="1:7">
      <c r="A9" s="28" t="s">
        <v>50</v>
      </c>
      <c r="B9" s="4">
        <v>454.8</v>
      </c>
      <c r="C9" s="4">
        <v>845.54</v>
      </c>
      <c r="D9" s="4">
        <v>729.25</v>
      </c>
      <c r="E9" s="4">
        <v>845.22</v>
      </c>
      <c r="F9" s="4">
        <v>1155.8800000000001</v>
      </c>
      <c r="G9" s="4">
        <v>783.17</v>
      </c>
    </row>
    <row r="10" spans="1:7">
      <c r="A10" s="33"/>
      <c r="D10" s="4"/>
      <c r="E10" s="4"/>
      <c r="F10" s="5"/>
    </row>
    <row r="11" spans="1:7">
      <c r="A11" s="28" t="s">
        <v>55</v>
      </c>
      <c r="D11" s="4"/>
      <c r="E11" s="4"/>
      <c r="F11" s="5"/>
    </row>
    <row r="12" spans="1:7">
      <c r="A12" s="33" t="s">
        <v>66</v>
      </c>
      <c r="D12" s="4"/>
      <c r="E12" s="4"/>
      <c r="F12" s="5"/>
    </row>
    <row r="13" spans="1:7">
      <c r="A13" s="28" t="s">
        <v>81</v>
      </c>
      <c r="D13" s="4"/>
      <c r="E13" s="4"/>
      <c r="F13" s="5"/>
    </row>
    <row r="14" spans="1:7">
      <c r="A14" s="33"/>
      <c r="D14" s="4"/>
      <c r="E14" s="4"/>
      <c r="F14" s="5"/>
    </row>
    <row r="15" spans="1:7">
      <c r="A15" s="28"/>
      <c r="D15" s="4"/>
      <c r="E15" s="4"/>
      <c r="F15" s="5"/>
    </row>
  </sheetData>
  <phoneticPr fontId="0" type="noConversion"/>
  <pageMargins left="0.75" right="0.75" top="1" bottom="1" header="0.5" footer="0.5"/>
  <pageSetup scale="8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25"/>
  <sheetViews>
    <sheetView showGridLines="0" zoomScaleNormal="100" workbookViewId="0"/>
  </sheetViews>
  <sheetFormatPr defaultRowHeight="15"/>
  <cols>
    <col min="1" max="1" width="25.5703125" style="2" bestFit="1" customWidth="1"/>
    <col min="2" max="2" width="6.7109375" style="2" bestFit="1" customWidth="1"/>
    <col min="3" max="4" width="6.42578125" style="2" bestFit="1" customWidth="1"/>
    <col min="5" max="5" width="5.28515625" style="2" bestFit="1" customWidth="1"/>
    <col min="6" max="6" width="6.42578125" style="2" bestFit="1" customWidth="1"/>
    <col min="7" max="7" width="9.5703125" style="2" bestFit="1" customWidth="1"/>
    <col min="8" max="16384" width="9.140625" style="2"/>
  </cols>
  <sheetData>
    <row r="1" spans="1:24">
      <c r="A1" s="28" t="s">
        <v>82</v>
      </c>
      <c r="B1" s="28"/>
      <c r="C1" s="28"/>
      <c r="D1" s="28"/>
      <c r="E1" s="28"/>
      <c r="F1" s="28"/>
      <c r="G1" s="28"/>
      <c r="H1" s="28"/>
      <c r="I1" s="28"/>
      <c r="J1" s="28"/>
      <c r="K1" s="28"/>
      <c r="L1" s="28"/>
      <c r="M1" s="28"/>
      <c r="N1" s="28"/>
      <c r="O1" s="28"/>
      <c r="P1" s="28"/>
      <c r="Q1" s="28"/>
      <c r="R1" s="28"/>
      <c r="S1" s="28"/>
      <c r="T1" s="28"/>
      <c r="U1" s="28"/>
      <c r="V1" s="28"/>
      <c r="W1" s="28"/>
      <c r="X1" s="28"/>
    </row>
    <row r="2" spans="1:24">
      <c r="A2" s="32" t="s">
        <v>83</v>
      </c>
      <c r="B2" s="32"/>
      <c r="C2" s="32"/>
      <c r="D2" s="32"/>
      <c r="E2" s="32"/>
      <c r="F2" s="32"/>
      <c r="G2" s="32"/>
      <c r="H2" s="32"/>
      <c r="I2" s="32"/>
      <c r="J2" s="32"/>
      <c r="K2" s="32"/>
      <c r="L2" s="32"/>
      <c r="M2" s="32"/>
      <c r="N2" s="32"/>
    </row>
    <row r="3" spans="1:24">
      <c r="A3" s="32"/>
      <c r="B3" s="32"/>
      <c r="C3" s="32"/>
      <c r="D3" s="32"/>
      <c r="E3" s="32"/>
      <c r="F3" s="32"/>
      <c r="G3" s="32"/>
      <c r="H3" s="32"/>
      <c r="I3" s="32"/>
      <c r="J3" s="32"/>
      <c r="K3" s="32"/>
      <c r="L3" s="32"/>
      <c r="M3" s="32"/>
      <c r="N3" s="32"/>
    </row>
    <row r="4" spans="1:24">
      <c r="B4" s="28" t="s">
        <v>5</v>
      </c>
      <c r="C4" s="28" t="s">
        <v>6</v>
      </c>
      <c r="D4" s="28" t="s">
        <v>29</v>
      </c>
      <c r="E4" s="28">
        <v>585.29999999999995</v>
      </c>
      <c r="F4" s="28" t="s">
        <v>30</v>
      </c>
      <c r="G4" s="28" t="s">
        <v>31</v>
      </c>
    </row>
    <row r="5" spans="1:24">
      <c r="A5" s="28" t="s">
        <v>7</v>
      </c>
      <c r="B5" s="4">
        <v>15.3482</v>
      </c>
      <c r="C5" s="4">
        <v>21.351800000000001</v>
      </c>
      <c r="D5" s="4">
        <v>20.293700000000001</v>
      </c>
      <c r="E5" s="4">
        <v>21.428599999999999</v>
      </c>
      <c r="F5" s="4">
        <v>22.8901</v>
      </c>
      <c r="G5" s="4">
        <v>20.9328</v>
      </c>
    </row>
    <row r="6" spans="1:24">
      <c r="A6" s="28" t="s">
        <v>84</v>
      </c>
      <c r="B6" s="4">
        <v>14.8256</v>
      </c>
      <c r="C6" s="4">
        <v>23.425000000000001</v>
      </c>
      <c r="D6" s="4">
        <v>24.685099999999998</v>
      </c>
      <c r="E6" s="4">
        <v>23.086500000000001</v>
      </c>
      <c r="F6" s="4">
        <v>23.820799999999998</v>
      </c>
      <c r="G6" s="4">
        <v>23.333300000000001</v>
      </c>
    </row>
    <row r="7" spans="1:24">
      <c r="A7" s="33" t="s">
        <v>85</v>
      </c>
      <c r="B7" s="4">
        <v>14.962300000000001</v>
      </c>
      <c r="C7" s="4">
        <v>22.065300000000001</v>
      </c>
      <c r="D7" s="4">
        <v>19.532</v>
      </c>
      <c r="E7" s="4">
        <v>22.375399999999999</v>
      </c>
      <c r="F7" s="4">
        <v>25.179300000000001</v>
      </c>
      <c r="G7" s="4">
        <v>21.372499999999999</v>
      </c>
    </row>
    <row r="8" spans="1:24">
      <c r="A8" s="28" t="s">
        <v>86</v>
      </c>
      <c r="B8" s="4">
        <v>15.7928</v>
      </c>
      <c r="C8" s="4">
        <v>21.622</v>
      </c>
      <c r="D8" s="4">
        <v>20.846299999999999</v>
      </c>
      <c r="E8" s="4">
        <v>21.8033</v>
      </c>
      <c r="F8" s="4">
        <v>23.1722</v>
      </c>
      <c r="G8" s="4">
        <v>20.961600000000001</v>
      </c>
    </row>
    <row r="9" spans="1:24">
      <c r="A9" s="33" t="s">
        <v>11</v>
      </c>
      <c r="B9" s="4">
        <v>15.344900000000001</v>
      </c>
      <c r="C9" s="4">
        <v>19.812100000000001</v>
      </c>
      <c r="D9" s="4">
        <v>17.823</v>
      </c>
      <c r="E9" s="4">
        <v>19.7789</v>
      </c>
      <c r="F9" s="4">
        <v>21.3521</v>
      </c>
      <c r="G9" s="4">
        <v>19.635300000000001</v>
      </c>
    </row>
    <row r="10" spans="1:24">
      <c r="A10" s="28" t="s">
        <v>87</v>
      </c>
      <c r="B10" s="4">
        <v>16.3535</v>
      </c>
      <c r="C10" s="4">
        <v>21.747699999999998</v>
      </c>
      <c r="D10" s="4">
        <v>21.970300000000002</v>
      </c>
      <c r="E10" s="4">
        <v>21.668299999999999</v>
      </c>
      <c r="F10" s="4">
        <v>22.677</v>
      </c>
      <c r="G10" s="4">
        <v>21.465599999999998</v>
      </c>
    </row>
    <row r="11" spans="1:24">
      <c r="A11" s="33" t="s">
        <v>13</v>
      </c>
      <c r="B11" s="4">
        <v>14.6553</v>
      </c>
      <c r="C11" s="4">
        <v>21.014600000000002</v>
      </c>
      <c r="D11" s="4">
        <v>18.805700000000002</v>
      </c>
      <c r="E11" s="4">
        <v>21.2178</v>
      </c>
      <c r="F11" s="4">
        <v>23.051200000000001</v>
      </c>
      <c r="G11" s="4">
        <v>20.483499999999999</v>
      </c>
    </row>
    <row r="12" spans="1:24">
      <c r="A12" s="28" t="s">
        <v>42</v>
      </c>
      <c r="B12" s="4">
        <v>15.1837</v>
      </c>
      <c r="C12" s="4">
        <v>20.84</v>
      </c>
      <c r="D12" s="4">
        <v>19.593</v>
      </c>
      <c r="E12" s="4">
        <v>20.9177</v>
      </c>
      <c r="F12" s="4">
        <v>22.006799999999998</v>
      </c>
      <c r="G12" s="4">
        <v>20.619599999999998</v>
      </c>
    </row>
    <row r="13" spans="1:24">
      <c r="A13" s="33" t="s">
        <v>15</v>
      </c>
      <c r="B13" s="4">
        <v>17.71</v>
      </c>
      <c r="C13" s="4">
        <v>24.573</v>
      </c>
      <c r="D13" s="4">
        <v>24.3871</v>
      </c>
      <c r="E13" s="4">
        <v>25.116399999999999</v>
      </c>
      <c r="F13" s="4">
        <v>26.733499999999999</v>
      </c>
      <c r="G13" s="4">
        <v>22.715499999999999</v>
      </c>
    </row>
    <row r="14" spans="1:24">
      <c r="A14" s="28" t="s">
        <v>16</v>
      </c>
      <c r="B14" s="4">
        <v>14.755800000000001</v>
      </c>
      <c r="C14" s="4">
        <v>22.4133</v>
      </c>
      <c r="D14" s="4">
        <v>20.4893</v>
      </c>
      <c r="E14" s="4">
        <v>21.651599999999998</v>
      </c>
      <c r="F14" s="4">
        <v>25.950800000000001</v>
      </c>
      <c r="G14" s="4">
        <v>22.552800000000001</v>
      </c>
    </row>
    <row r="15" spans="1:24">
      <c r="A15" s="33" t="s">
        <v>88</v>
      </c>
      <c r="B15" s="4">
        <v>4.5453000000000001</v>
      </c>
      <c r="C15" s="4">
        <v>6.2706999999999997</v>
      </c>
      <c r="D15" s="4">
        <v>4.7544000000000004</v>
      </c>
      <c r="E15" s="4">
        <v>6.0739000000000001</v>
      </c>
      <c r="F15" s="4">
        <v>7.6181000000000001</v>
      </c>
      <c r="G15" s="4">
        <v>6.4218999999999999</v>
      </c>
    </row>
    <row r="16" spans="1:24">
      <c r="A16" s="28" t="s">
        <v>89</v>
      </c>
      <c r="B16" s="4">
        <v>1.6021000000000001</v>
      </c>
      <c r="C16" s="4">
        <v>2.5215000000000001</v>
      </c>
      <c r="D16" s="4">
        <v>1.9401999999999999</v>
      </c>
      <c r="E16" s="4">
        <v>2.4018000000000002</v>
      </c>
      <c r="F16" s="4">
        <v>3.2376999999999998</v>
      </c>
      <c r="G16" s="4">
        <v>2.5642</v>
      </c>
    </row>
    <row r="17" spans="1:33">
      <c r="A17" s="33" t="s">
        <v>90</v>
      </c>
      <c r="B17" s="4">
        <v>13.7461</v>
      </c>
      <c r="C17" s="4">
        <v>18.830200000000001</v>
      </c>
      <c r="D17" s="4">
        <v>18.353400000000001</v>
      </c>
      <c r="E17" s="4">
        <v>19.026700000000002</v>
      </c>
      <c r="F17" s="4">
        <v>19.6524</v>
      </c>
      <c r="G17" s="4">
        <v>18.368600000000001</v>
      </c>
    </row>
    <row r="18" spans="1:33">
      <c r="A18" s="28"/>
      <c r="D18" s="4"/>
      <c r="E18" s="4"/>
      <c r="F18" s="6"/>
    </row>
    <row r="19" spans="1:33">
      <c r="A19" s="24" t="s">
        <v>91</v>
      </c>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row>
    <row r="20" spans="1:33">
      <c r="A20" s="36" t="s">
        <v>92</v>
      </c>
      <c r="B20" s="36"/>
      <c r="C20" s="36"/>
      <c r="D20" s="36"/>
      <c r="E20" s="36"/>
      <c r="F20" s="36"/>
      <c r="G20" s="36"/>
    </row>
    <row r="21" spans="1:33">
      <c r="A21" s="28" t="s">
        <v>93</v>
      </c>
      <c r="B21" s="28"/>
      <c r="C21" s="28"/>
      <c r="D21" s="28"/>
      <c r="E21" s="28"/>
      <c r="F21" s="28"/>
      <c r="G21" s="28"/>
    </row>
    <row r="22" spans="1:33">
      <c r="A22" s="25" t="s">
        <v>94</v>
      </c>
      <c r="B22" s="25"/>
      <c r="C22" s="25"/>
      <c r="D22" s="25"/>
      <c r="E22" s="25"/>
      <c r="F22" s="25"/>
      <c r="G22" s="25"/>
      <c r="H22" s="10"/>
      <c r="I22" s="10"/>
      <c r="J22" s="10"/>
      <c r="K22" s="10"/>
      <c r="L22" s="10"/>
      <c r="M22" s="10"/>
      <c r="N22" s="10"/>
    </row>
    <row r="23" spans="1:33">
      <c r="A23" s="25" t="s">
        <v>95</v>
      </c>
      <c r="B23" s="25"/>
      <c r="C23" s="25"/>
      <c r="D23" s="25"/>
      <c r="E23" s="25"/>
      <c r="F23" s="25"/>
      <c r="G23" s="25"/>
      <c r="H23" s="10"/>
      <c r="I23" s="10"/>
      <c r="J23" s="10"/>
      <c r="K23" s="10"/>
      <c r="L23" s="10"/>
      <c r="M23" s="10"/>
      <c r="N23" s="10"/>
    </row>
    <row r="24" spans="1:33">
      <c r="A24" s="29"/>
      <c r="B24" s="29"/>
      <c r="C24" s="29"/>
      <c r="D24" s="29"/>
      <c r="E24" s="29"/>
      <c r="F24" s="29"/>
      <c r="G24" s="29"/>
      <c r="H24" s="29"/>
    </row>
    <row r="25" spans="1:33">
      <c r="A25" s="29"/>
      <c r="B25" s="29"/>
      <c r="C25" s="29"/>
      <c r="D25" s="29"/>
      <c r="E25" s="29"/>
      <c r="F25" s="29"/>
      <c r="G25" s="29"/>
      <c r="H25" s="29"/>
    </row>
  </sheetData>
  <mergeCells count="1">
    <mergeCell ref="A20:G20"/>
  </mergeCells>
  <pageMargins left="0.75" right="0.75" top="1" bottom="1" header="0.5" footer="0.5"/>
  <pageSetup scale="6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24"/>
  <sheetViews>
    <sheetView showGridLines="0" zoomScaleNormal="100" workbookViewId="0"/>
  </sheetViews>
  <sheetFormatPr defaultRowHeight="15"/>
  <cols>
    <col min="1" max="1" width="9.140625" style="2" customWidth="1"/>
    <col min="2" max="2" width="15" style="2" bestFit="1" customWidth="1"/>
    <col min="3" max="3" width="12.42578125" style="2" bestFit="1" customWidth="1"/>
    <col min="4" max="4" width="12.5703125" style="2" bestFit="1" customWidth="1"/>
    <col min="5" max="6" width="9.140625" style="2" customWidth="1"/>
    <col min="7" max="16384" width="9.140625" style="2"/>
  </cols>
  <sheetData>
    <row r="1" spans="1:6">
      <c r="A1" s="32" t="s">
        <v>96</v>
      </c>
    </row>
    <row r="2" spans="1:6">
      <c r="A2" s="2" t="s">
        <v>97</v>
      </c>
    </row>
    <row r="4" spans="1:6">
      <c r="B4" s="28" t="s">
        <v>98</v>
      </c>
      <c r="C4" s="28" t="s">
        <v>99</v>
      </c>
      <c r="D4" s="28" t="s">
        <v>100</v>
      </c>
      <c r="E4" s="32"/>
    </row>
    <row r="5" spans="1:6">
      <c r="A5" s="28">
        <v>2002</v>
      </c>
      <c r="B5" s="4">
        <v>5.391946441</v>
      </c>
      <c r="C5" s="4">
        <v>3.2058362979999999</v>
      </c>
      <c r="D5" s="4">
        <v>23.201742161999999</v>
      </c>
      <c r="E5" s="3"/>
      <c r="F5" s="3"/>
    </row>
    <row r="6" spans="1:6">
      <c r="A6" s="33">
        <v>2003</v>
      </c>
      <c r="B6" s="4">
        <v>5.8245044449999996</v>
      </c>
      <c r="C6" s="4">
        <v>3.4211599389999998</v>
      </c>
      <c r="D6" s="4">
        <v>22.219914301999999</v>
      </c>
      <c r="E6" s="4"/>
    </row>
    <row r="7" spans="1:6">
      <c r="A7" s="28">
        <v>2004</v>
      </c>
      <c r="B7" s="4">
        <v>5.5352693610000001</v>
      </c>
      <c r="C7" s="4">
        <v>2.8406895900000002</v>
      </c>
      <c r="D7" s="4">
        <v>22.047431694</v>
      </c>
      <c r="E7" s="4"/>
      <c r="F7" s="5"/>
    </row>
    <row r="8" spans="1:6">
      <c r="A8" s="33">
        <v>2005</v>
      </c>
      <c r="B8" s="4">
        <v>5.4570232870000002</v>
      </c>
      <c r="C8" s="4">
        <v>2.9812660879999999</v>
      </c>
      <c r="D8" s="4">
        <v>22.138747928000001</v>
      </c>
      <c r="E8" s="4"/>
      <c r="F8" s="12"/>
    </row>
    <row r="9" spans="1:6">
      <c r="A9" s="28">
        <v>2006</v>
      </c>
      <c r="B9" s="4">
        <v>5.4800190659999997</v>
      </c>
      <c r="C9" s="4">
        <v>2.8480552220000002</v>
      </c>
      <c r="D9" s="4">
        <v>22.556555886000002</v>
      </c>
      <c r="E9" s="4"/>
      <c r="F9" s="5"/>
    </row>
    <row r="10" spans="1:6">
      <c r="A10" s="33">
        <v>2007</v>
      </c>
      <c r="B10" s="4">
        <v>5.5514998650000003</v>
      </c>
      <c r="C10" s="4">
        <v>2.7649303839999999</v>
      </c>
      <c r="D10" s="4">
        <v>22.129319500000001</v>
      </c>
      <c r="E10" s="4"/>
      <c r="F10" s="5"/>
    </row>
    <row r="11" spans="1:6">
      <c r="A11" s="28">
        <v>2008</v>
      </c>
      <c r="B11" s="4">
        <v>5.6185898930000002</v>
      </c>
      <c r="C11" s="4">
        <v>3.0570025830000001</v>
      </c>
      <c r="D11" s="4">
        <v>22.119713158</v>
      </c>
      <c r="E11" s="4"/>
      <c r="F11" s="5"/>
    </row>
    <row r="12" spans="1:6">
      <c r="A12" s="33">
        <v>2009</v>
      </c>
      <c r="B12" s="4">
        <v>5.4383312789999998</v>
      </c>
      <c r="C12" s="4">
        <v>2.7762358919999999</v>
      </c>
      <c r="D12" s="4">
        <v>21.674828040000001</v>
      </c>
      <c r="E12" s="4"/>
      <c r="F12" s="5"/>
    </row>
    <row r="13" spans="1:6">
      <c r="A13" s="28">
        <v>2010</v>
      </c>
      <c r="B13" s="4">
        <v>5.6653667289999996</v>
      </c>
      <c r="C13" s="4">
        <v>2.7826293880000001</v>
      </c>
      <c r="D13" s="4">
        <v>21.491526564000001</v>
      </c>
      <c r="E13" s="4"/>
      <c r="F13" s="5"/>
    </row>
    <row r="14" spans="1:6">
      <c r="A14" s="33">
        <v>2011</v>
      </c>
      <c r="B14" s="4">
        <v>5.7478399979999999</v>
      </c>
      <c r="C14" s="4">
        <v>2.7760281089999999</v>
      </c>
      <c r="D14" s="4">
        <v>21.371029662000002</v>
      </c>
      <c r="E14" s="4"/>
      <c r="F14" s="5"/>
    </row>
    <row r="15" spans="1:6">
      <c r="A15" s="28">
        <v>2012</v>
      </c>
      <c r="B15" s="4">
        <v>5.9306076350000003</v>
      </c>
      <c r="C15" s="4">
        <v>2.797387514</v>
      </c>
      <c r="D15" s="4">
        <v>20.885550178999999</v>
      </c>
      <c r="E15" s="4"/>
      <c r="F15" s="5"/>
    </row>
    <row r="16" spans="1:6">
      <c r="A16" s="28">
        <v>2013</v>
      </c>
      <c r="B16" s="4">
        <v>6.2354740959999999</v>
      </c>
      <c r="C16" s="4">
        <v>2.7154246710000001</v>
      </c>
      <c r="D16" s="4">
        <v>19.594892766000001</v>
      </c>
      <c r="E16" s="4"/>
      <c r="F16" s="5"/>
    </row>
    <row r="17" spans="1:6">
      <c r="A17" s="28">
        <v>2014</v>
      </c>
      <c r="B17" s="4">
        <v>6.2559775000000002</v>
      </c>
      <c r="C17" s="4">
        <v>2.5226354039999999</v>
      </c>
      <c r="D17" s="4">
        <v>18.818176249</v>
      </c>
      <c r="E17" s="4"/>
      <c r="F17" s="5"/>
    </row>
    <row r="18" spans="1:6">
      <c r="A18" s="33"/>
      <c r="D18" s="4"/>
      <c r="E18" s="4"/>
      <c r="F18" s="5"/>
    </row>
    <row r="19" spans="1:6">
      <c r="A19" s="28" t="s">
        <v>101</v>
      </c>
      <c r="D19" s="4"/>
      <c r="E19" s="4"/>
      <c r="F19" s="6"/>
    </row>
    <row r="20" spans="1:6">
      <c r="A20" s="33" t="s">
        <v>102</v>
      </c>
      <c r="D20" s="4"/>
      <c r="E20" s="4"/>
      <c r="F20" s="6"/>
    </row>
    <row r="21" spans="1:6">
      <c r="A21" s="28" t="s">
        <v>103</v>
      </c>
      <c r="D21" s="4"/>
      <c r="E21" s="4"/>
    </row>
    <row r="22" spans="1:6">
      <c r="A22" s="33" t="s">
        <v>104</v>
      </c>
    </row>
    <row r="23" spans="1:6">
      <c r="B23" s="8"/>
    </row>
    <row r="24" spans="1:6">
      <c r="B24" s="8"/>
    </row>
  </sheetData>
  <pageMargins left="0.75" right="0.75" top="1" bottom="1" header="0.5" footer="0.5"/>
  <pageSetup scale="6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showGridLines="0" workbookViewId="0"/>
  </sheetViews>
  <sheetFormatPr defaultRowHeight="15"/>
  <cols>
    <col min="1" max="1" width="9.140625" style="2" customWidth="1"/>
    <col min="2" max="2" width="8.42578125" style="2" customWidth="1"/>
    <col min="3" max="3" width="7.140625" style="2" customWidth="1"/>
    <col min="4" max="4" width="9.85546875" style="19" customWidth="1"/>
    <col min="5" max="6" width="8.42578125" style="2" customWidth="1"/>
    <col min="7" max="7" width="9.140625" style="2" customWidth="1"/>
    <col min="8" max="16384" width="9.140625" style="2"/>
  </cols>
  <sheetData>
    <row r="1" spans="1:11">
      <c r="A1" s="2" t="s">
        <v>20</v>
      </c>
    </row>
    <row r="2" spans="1:11">
      <c r="A2" s="2" t="s">
        <v>21</v>
      </c>
    </row>
    <row r="4" spans="1:11">
      <c r="B4" s="34" t="s">
        <v>22</v>
      </c>
      <c r="C4" s="35"/>
      <c r="D4" s="28" t="s">
        <v>23</v>
      </c>
      <c r="E4" s="28"/>
      <c r="H4" s="37"/>
      <c r="I4" s="37"/>
      <c r="J4" s="37"/>
      <c r="K4" s="37"/>
    </row>
    <row r="5" spans="1:11">
      <c r="B5" s="26" t="s">
        <v>24</v>
      </c>
      <c r="C5" s="27" t="s">
        <v>5</v>
      </c>
      <c r="D5" s="28" t="s">
        <v>24</v>
      </c>
      <c r="E5" s="28" t="s">
        <v>5</v>
      </c>
      <c r="G5" s="3"/>
      <c r="H5" s="29"/>
      <c r="I5" s="29"/>
      <c r="J5" s="29"/>
      <c r="K5" s="29"/>
    </row>
    <row r="6" spans="1:11">
      <c r="A6" s="33">
        <v>2002</v>
      </c>
      <c r="B6" s="17">
        <v>196.8</v>
      </c>
      <c r="C6" s="21">
        <v>54.6</v>
      </c>
      <c r="D6" s="4">
        <v>176.4</v>
      </c>
      <c r="E6" s="4">
        <v>57.3</v>
      </c>
      <c r="G6" s="5"/>
    </row>
    <row r="7" spans="1:11">
      <c r="A7" s="28">
        <v>2003</v>
      </c>
      <c r="B7" s="17">
        <v>192</v>
      </c>
      <c r="C7" s="21">
        <v>53.5</v>
      </c>
      <c r="D7" s="4">
        <v>173.5</v>
      </c>
      <c r="E7" s="4">
        <v>56.2</v>
      </c>
      <c r="G7" s="5"/>
    </row>
    <row r="8" spans="1:11">
      <c r="A8" s="33">
        <v>2004</v>
      </c>
      <c r="B8" s="17">
        <v>175.1</v>
      </c>
      <c r="C8" s="21">
        <v>51.2</v>
      </c>
      <c r="D8" s="4">
        <v>157.1</v>
      </c>
      <c r="E8" s="4">
        <v>53.4</v>
      </c>
      <c r="G8" s="5"/>
    </row>
    <row r="9" spans="1:11">
      <c r="A9" s="28">
        <v>2005</v>
      </c>
      <c r="B9" s="17">
        <v>171</v>
      </c>
      <c r="C9" s="21">
        <v>52</v>
      </c>
      <c r="D9" s="4">
        <v>152.4</v>
      </c>
      <c r="E9" s="4">
        <v>54.3</v>
      </c>
      <c r="G9" s="5"/>
    </row>
    <row r="10" spans="1:11">
      <c r="A10" s="33">
        <v>2006</v>
      </c>
      <c r="B10" s="17">
        <v>175.3</v>
      </c>
      <c r="C10" s="21">
        <v>50.5</v>
      </c>
      <c r="D10" s="4">
        <v>154.1</v>
      </c>
      <c r="E10" s="4">
        <v>52.3</v>
      </c>
      <c r="G10" s="5"/>
    </row>
    <row r="11" spans="1:11">
      <c r="A11" s="28">
        <v>2007</v>
      </c>
      <c r="B11" s="17">
        <v>165</v>
      </c>
      <c r="C11" s="21">
        <v>49.1</v>
      </c>
      <c r="D11" s="4">
        <v>142.19999999999999</v>
      </c>
      <c r="E11" s="4">
        <v>50.4</v>
      </c>
      <c r="G11" s="5"/>
    </row>
    <row r="12" spans="1:11">
      <c r="A12" s="33">
        <v>2008</v>
      </c>
      <c r="B12" s="17">
        <v>159.69999999999999</v>
      </c>
      <c r="C12" s="21">
        <v>49.6</v>
      </c>
      <c r="D12" s="4">
        <v>136.80000000000001</v>
      </c>
      <c r="E12" s="4">
        <v>50.6</v>
      </c>
      <c r="G12" s="6"/>
    </row>
    <row r="13" spans="1:11">
      <c r="A13" s="28">
        <v>2009</v>
      </c>
      <c r="B13" s="17">
        <v>147.30000000000001</v>
      </c>
      <c r="C13" s="21">
        <v>46.8</v>
      </c>
      <c r="D13" s="4">
        <v>125.7</v>
      </c>
      <c r="E13" s="4">
        <v>47.7</v>
      </c>
      <c r="G13" s="6"/>
    </row>
    <row r="14" spans="1:11">
      <c r="A14" s="33">
        <v>2010</v>
      </c>
      <c r="B14" s="17">
        <v>146.19999999999999</v>
      </c>
      <c r="C14" s="21">
        <v>46.8</v>
      </c>
      <c r="D14" s="4">
        <v>124.8</v>
      </c>
      <c r="E14" s="4">
        <v>47.7</v>
      </c>
    </row>
    <row r="15" spans="1:11">
      <c r="A15" s="28">
        <v>2011</v>
      </c>
      <c r="B15" s="17">
        <v>140.5</v>
      </c>
      <c r="C15" s="21">
        <v>46.7</v>
      </c>
      <c r="D15" s="4">
        <v>118.2</v>
      </c>
      <c r="E15" s="4">
        <v>47.7</v>
      </c>
      <c r="G15" s="7"/>
    </row>
    <row r="16" spans="1:11">
      <c r="A16" s="33">
        <v>2012</v>
      </c>
      <c r="B16" s="17">
        <v>143</v>
      </c>
      <c r="C16" s="21">
        <v>45.7</v>
      </c>
      <c r="D16" s="4">
        <v>119.6</v>
      </c>
      <c r="E16" s="4">
        <v>46.8</v>
      </c>
    </row>
    <row r="17" spans="1:7">
      <c r="A17" s="33">
        <v>2013</v>
      </c>
      <c r="B17" s="17">
        <v>141</v>
      </c>
      <c r="C17" s="21">
        <v>45.7</v>
      </c>
      <c r="D17" s="4">
        <v>117.5</v>
      </c>
      <c r="E17" s="4">
        <v>47.2</v>
      </c>
    </row>
    <row r="18" spans="1:7">
      <c r="A18" s="33">
        <v>2014</v>
      </c>
      <c r="B18" s="17">
        <v>134.80000000000001</v>
      </c>
      <c r="C18" s="21">
        <v>43.5</v>
      </c>
      <c r="D18" s="4">
        <v>112.7</v>
      </c>
      <c r="E18" s="4">
        <v>46.2</v>
      </c>
    </row>
    <row r="19" spans="1:7">
      <c r="A19" s="28"/>
      <c r="B19" s="8"/>
      <c r="C19" s="8"/>
      <c r="D19" s="20"/>
      <c r="E19" s="8"/>
      <c r="F19" s="8"/>
      <c r="G19" s="9"/>
    </row>
    <row r="20" spans="1:7">
      <c r="A20" s="10" t="s">
        <v>25</v>
      </c>
      <c r="B20" s="8"/>
      <c r="C20" s="8"/>
      <c r="D20" s="20"/>
      <c r="E20" s="8"/>
      <c r="F20" s="8"/>
      <c r="G20" s="8"/>
    </row>
    <row r="21" spans="1:7">
      <c r="A21" s="28" t="s">
        <v>26</v>
      </c>
      <c r="B21" s="8"/>
      <c r="C21" s="8"/>
      <c r="D21" s="20"/>
      <c r="E21" s="8"/>
      <c r="F21" s="8"/>
      <c r="G21" s="8"/>
    </row>
    <row r="22" spans="1:7">
      <c r="A22" s="28"/>
      <c r="B22" s="8"/>
      <c r="C22" s="8"/>
      <c r="D22" s="20"/>
      <c r="E22" s="8"/>
      <c r="F22" s="8"/>
      <c r="G22" s="8"/>
    </row>
  </sheetData>
  <mergeCells count="3">
    <mergeCell ref="B4:C4"/>
    <mergeCell ref="H4:I4"/>
    <mergeCell ref="J4:K4"/>
  </mergeCells>
  <phoneticPr fontId="0" type="noConversion"/>
  <pageMargins left="0.75" right="0.75" top="1" bottom="1" header="0.5" footer="0.5"/>
  <pageSetup scale="9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X34"/>
  <sheetViews>
    <sheetView showGridLines="0" zoomScaleNormal="100" workbookViewId="0"/>
  </sheetViews>
  <sheetFormatPr defaultRowHeight="15"/>
  <cols>
    <col min="1" max="1" width="16.28515625" style="2" bestFit="1" customWidth="1"/>
    <col min="2" max="2" width="15" style="2" bestFit="1" customWidth="1"/>
    <col min="3" max="3" width="12.42578125" style="2" bestFit="1" customWidth="1"/>
    <col min="4" max="4" width="12.5703125" style="2" bestFit="1" customWidth="1"/>
    <col min="5" max="6" width="9.140625" style="2" customWidth="1"/>
    <col min="7" max="7" width="20.42578125" style="2" bestFit="1" customWidth="1"/>
    <col min="8" max="11" width="9.140625" style="2"/>
    <col min="12" max="12" width="10.140625" style="2" bestFit="1" customWidth="1"/>
    <col min="13" max="13" width="15.42578125" style="2" bestFit="1" customWidth="1"/>
    <col min="14" max="14" width="13.140625" style="2" bestFit="1" customWidth="1"/>
    <col min="15" max="15" width="13.5703125" style="2" bestFit="1" customWidth="1"/>
    <col min="16" max="16384" width="9.140625" style="2"/>
  </cols>
  <sheetData>
    <row r="1" spans="1:24">
      <c r="A1" s="28" t="s">
        <v>105</v>
      </c>
      <c r="B1" s="28"/>
      <c r="C1" s="28"/>
      <c r="D1" s="28"/>
      <c r="E1" s="28"/>
      <c r="F1" s="28"/>
      <c r="G1" s="28"/>
      <c r="H1" s="28"/>
      <c r="I1" s="28"/>
      <c r="J1" s="28"/>
      <c r="K1" s="28"/>
      <c r="L1" s="28"/>
      <c r="M1" s="28"/>
      <c r="N1" s="28"/>
      <c r="O1" s="28"/>
      <c r="P1" s="28"/>
      <c r="Q1" s="28"/>
      <c r="R1" s="28"/>
      <c r="S1" s="28"/>
      <c r="T1" s="28"/>
      <c r="U1" s="28"/>
      <c r="V1" s="28"/>
      <c r="W1" s="28"/>
    </row>
    <row r="2" spans="1:24">
      <c r="A2" s="2" t="s">
        <v>83</v>
      </c>
    </row>
    <row r="4" spans="1:24">
      <c r="B4" s="28" t="s">
        <v>98</v>
      </c>
      <c r="C4" s="28" t="s">
        <v>99</v>
      </c>
      <c r="D4" s="28" t="s">
        <v>100</v>
      </c>
    </row>
    <row r="5" spans="1:24">
      <c r="A5" s="28" t="s">
        <v>5</v>
      </c>
      <c r="B5" s="4">
        <v>4.5453000000000001</v>
      </c>
      <c r="C5" s="4">
        <v>1.6021000000000001</v>
      </c>
      <c r="D5" s="4">
        <v>13.7461</v>
      </c>
    </row>
    <row r="6" spans="1:24">
      <c r="A6" s="28" t="s">
        <v>6</v>
      </c>
      <c r="B6" s="4">
        <v>6.2706999999999997</v>
      </c>
      <c r="C6" s="4">
        <v>2.5215000000000001</v>
      </c>
      <c r="D6" s="4">
        <v>18.830200000000001</v>
      </c>
    </row>
    <row r="7" spans="1:24">
      <c r="A7" s="33" t="s">
        <v>29</v>
      </c>
      <c r="B7" s="4">
        <v>4.7544000000000004</v>
      </c>
      <c r="C7" s="4">
        <v>1.9401999999999999</v>
      </c>
      <c r="D7" s="4">
        <v>18.353400000000001</v>
      </c>
    </row>
    <row r="8" spans="1:24">
      <c r="A8" s="28">
        <v>585.29999999999995</v>
      </c>
      <c r="B8" s="4">
        <v>6.0739000000000001</v>
      </c>
      <c r="C8" s="4">
        <v>2.4018000000000002</v>
      </c>
      <c r="D8" s="4">
        <v>19.026700000000002</v>
      </c>
      <c r="E8" s="4"/>
      <c r="F8" s="5"/>
    </row>
    <row r="9" spans="1:24">
      <c r="A9" s="33" t="s">
        <v>30</v>
      </c>
      <c r="B9" s="4">
        <v>7.6181000000000001</v>
      </c>
      <c r="C9" s="4">
        <v>3.2376999999999998</v>
      </c>
      <c r="D9" s="4">
        <v>19.6524</v>
      </c>
      <c r="E9" s="4"/>
      <c r="F9" s="12"/>
    </row>
    <row r="10" spans="1:24">
      <c r="A10" s="28" t="s">
        <v>31</v>
      </c>
      <c r="B10" s="4">
        <v>6.4218999999999999</v>
      </c>
      <c r="C10" s="4">
        <v>2.5642</v>
      </c>
      <c r="D10" s="4">
        <v>18.368600000000001</v>
      </c>
      <c r="E10" s="4"/>
      <c r="F10" s="5"/>
    </row>
    <row r="11" spans="1:24">
      <c r="A11" s="28"/>
      <c r="D11" s="4"/>
      <c r="E11" s="4"/>
      <c r="F11" s="5"/>
    </row>
    <row r="12" spans="1:24">
      <c r="A12" s="36" t="s">
        <v>106</v>
      </c>
      <c r="B12" s="36"/>
      <c r="C12" s="36"/>
      <c r="D12" s="36"/>
      <c r="E12" s="36"/>
      <c r="F12" s="36"/>
      <c r="G12" s="36"/>
      <c r="H12" s="36"/>
      <c r="I12" s="36"/>
      <c r="J12" s="36"/>
      <c r="K12" s="36"/>
      <c r="L12" s="36"/>
      <c r="M12" s="36"/>
      <c r="N12" s="36"/>
      <c r="O12" s="36"/>
      <c r="P12" s="36"/>
      <c r="Q12" s="36"/>
      <c r="R12" s="36"/>
      <c r="S12" s="36"/>
      <c r="T12" s="36"/>
      <c r="U12" s="36"/>
      <c r="V12" s="36"/>
      <c r="W12" s="36"/>
      <c r="X12" s="36"/>
    </row>
    <row r="13" spans="1:24">
      <c r="A13" s="2" t="s">
        <v>107</v>
      </c>
    </row>
    <row r="14" spans="1:24">
      <c r="A14" s="25" t="s">
        <v>108</v>
      </c>
      <c r="B14" s="25"/>
      <c r="C14" s="25"/>
      <c r="D14" s="25"/>
      <c r="E14" s="25"/>
      <c r="F14" s="25"/>
      <c r="G14" s="25"/>
      <c r="H14" s="25"/>
      <c r="I14" s="25"/>
      <c r="J14" s="25"/>
      <c r="K14" s="25"/>
      <c r="L14" s="25"/>
      <c r="M14" s="25"/>
      <c r="N14" s="25"/>
      <c r="O14" s="25"/>
      <c r="P14" s="25"/>
      <c r="Q14" s="25"/>
      <c r="R14" s="25"/>
    </row>
    <row r="15" spans="1:24" ht="14.25" customHeight="1">
      <c r="A15" s="25" t="s">
        <v>109</v>
      </c>
      <c r="B15" s="25"/>
      <c r="C15" s="25"/>
      <c r="D15" s="25"/>
      <c r="E15" s="25"/>
      <c r="F15" s="25"/>
      <c r="G15" s="25"/>
      <c r="H15" s="25"/>
      <c r="I15" s="25"/>
      <c r="J15" s="25"/>
      <c r="K15" s="25"/>
      <c r="L15" s="25"/>
      <c r="M15" s="25"/>
      <c r="N15" s="25"/>
      <c r="O15" s="25"/>
      <c r="P15" s="25"/>
      <c r="Q15" s="25"/>
      <c r="R15" s="25"/>
    </row>
    <row r="16" spans="1:24" ht="12.75" customHeight="1">
      <c r="A16" s="25" t="s">
        <v>110</v>
      </c>
      <c r="B16" s="25"/>
      <c r="C16" s="25"/>
      <c r="D16" s="25"/>
      <c r="E16" s="25"/>
      <c r="F16" s="25"/>
      <c r="G16" s="25"/>
      <c r="H16" s="25"/>
      <c r="I16" s="25"/>
      <c r="J16" s="25"/>
      <c r="K16" s="25"/>
      <c r="L16" s="25"/>
      <c r="M16" s="25"/>
      <c r="N16" s="25"/>
      <c r="O16" s="25"/>
      <c r="P16" s="25"/>
      <c r="Q16" s="25"/>
      <c r="R16" s="25"/>
    </row>
    <row r="17" spans="1:18">
      <c r="A17" s="25"/>
      <c r="B17" s="25"/>
      <c r="C17" s="25"/>
      <c r="D17" s="25"/>
      <c r="E17" s="25"/>
      <c r="F17" s="25"/>
      <c r="G17" s="25"/>
      <c r="H17" s="25"/>
      <c r="I17" s="25"/>
      <c r="J17" s="25"/>
      <c r="K17" s="25"/>
      <c r="L17" s="25"/>
      <c r="M17" s="25"/>
      <c r="N17" s="25"/>
      <c r="O17" s="25"/>
      <c r="P17" s="25"/>
      <c r="Q17" s="25"/>
      <c r="R17" s="25"/>
    </row>
    <row r="18" spans="1:18">
      <c r="A18" s="25"/>
      <c r="B18" s="25"/>
      <c r="C18" s="25"/>
      <c r="D18" s="25"/>
      <c r="E18" s="25"/>
      <c r="F18" s="25"/>
      <c r="G18" s="25"/>
      <c r="H18" s="25"/>
      <c r="I18" s="25"/>
      <c r="J18" s="25"/>
      <c r="K18" s="25"/>
      <c r="L18" s="25"/>
      <c r="M18" s="25"/>
      <c r="N18" s="25"/>
      <c r="O18" s="25"/>
      <c r="P18" s="25"/>
      <c r="Q18" s="25"/>
      <c r="R18" s="25"/>
    </row>
    <row r="19" spans="1:18">
      <c r="A19" s="25"/>
      <c r="B19" s="25"/>
      <c r="C19" s="25"/>
      <c r="D19" s="25"/>
      <c r="E19" s="25"/>
      <c r="F19" s="25"/>
      <c r="G19" s="25"/>
      <c r="H19" s="25"/>
      <c r="I19" s="25"/>
      <c r="J19" s="25"/>
      <c r="K19" s="25"/>
      <c r="L19" s="25"/>
      <c r="M19" s="25"/>
      <c r="N19" s="25"/>
      <c r="O19" s="25"/>
      <c r="P19" s="25"/>
      <c r="Q19" s="25"/>
      <c r="R19" s="25"/>
    </row>
    <row r="20" spans="1:18">
      <c r="A20" s="25"/>
      <c r="B20" s="25"/>
      <c r="C20" s="25"/>
      <c r="D20" s="25"/>
      <c r="E20" s="25"/>
      <c r="F20" s="25"/>
      <c r="G20" s="25"/>
      <c r="H20" s="25"/>
      <c r="I20" s="25"/>
      <c r="J20" s="25"/>
      <c r="K20" s="25"/>
      <c r="L20" s="25"/>
      <c r="M20" s="25"/>
      <c r="N20" s="25"/>
      <c r="O20" s="25"/>
      <c r="P20" s="25"/>
      <c r="Q20" s="25"/>
      <c r="R20" s="25"/>
    </row>
    <row r="21" spans="1:18">
      <c r="A21" s="25"/>
      <c r="B21" s="25"/>
      <c r="C21" s="25"/>
      <c r="D21" s="25"/>
      <c r="E21" s="25"/>
      <c r="F21" s="25"/>
      <c r="G21" s="25"/>
      <c r="H21" s="25"/>
      <c r="I21" s="25"/>
      <c r="J21" s="25"/>
      <c r="K21" s="25"/>
      <c r="L21" s="25"/>
      <c r="M21" s="25"/>
      <c r="N21" s="25"/>
      <c r="O21" s="25"/>
      <c r="P21" s="25"/>
      <c r="Q21" s="25"/>
      <c r="R21" s="25"/>
    </row>
    <row r="22" spans="1:18">
      <c r="A22" s="25"/>
      <c r="B22" s="25"/>
      <c r="C22" s="25"/>
      <c r="D22" s="25"/>
      <c r="E22" s="25"/>
      <c r="F22" s="25"/>
      <c r="G22" s="25"/>
      <c r="H22" s="25"/>
      <c r="I22" s="25"/>
      <c r="J22" s="25"/>
      <c r="K22" s="25"/>
      <c r="L22" s="25"/>
      <c r="M22" s="25"/>
      <c r="N22" s="25"/>
      <c r="O22" s="25"/>
      <c r="P22" s="25"/>
      <c r="Q22" s="25"/>
      <c r="R22" s="25"/>
    </row>
    <row r="23" spans="1:18">
      <c r="A23" s="25"/>
      <c r="B23" s="25"/>
      <c r="C23" s="25"/>
      <c r="D23" s="25"/>
      <c r="E23" s="25"/>
      <c r="F23" s="25"/>
      <c r="G23" s="25"/>
      <c r="H23" s="25"/>
      <c r="I23" s="25"/>
      <c r="J23" s="25"/>
      <c r="K23" s="25"/>
      <c r="L23" s="25"/>
      <c r="M23" s="25"/>
      <c r="N23" s="25"/>
      <c r="O23" s="25"/>
      <c r="P23" s="25"/>
      <c r="Q23" s="25"/>
      <c r="R23" s="25"/>
    </row>
    <row r="24" spans="1:18">
      <c r="A24" s="25"/>
      <c r="B24" s="25"/>
      <c r="C24" s="25"/>
      <c r="D24" s="25"/>
      <c r="E24" s="25"/>
      <c r="F24" s="25"/>
      <c r="G24" s="25"/>
      <c r="H24" s="25"/>
      <c r="I24" s="25"/>
      <c r="J24" s="25"/>
      <c r="K24" s="25"/>
      <c r="L24" s="25"/>
      <c r="M24" s="25"/>
      <c r="N24" s="25"/>
      <c r="O24" s="25"/>
      <c r="P24" s="25"/>
      <c r="Q24" s="25"/>
      <c r="R24" s="25"/>
    </row>
    <row r="25" spans="1:18">
      <c r="A25" s="25"/>
      <c r="B25" s="25"/>
      <c r="C25" s="25"/>
      <c r="D25" s="25"/>
      <c r="E25" s="25"/>
      <c r="F25" s="25"/>
      <c r="G25" s="25"/>
      <c r="H25" s="25"/>
      <c r="I25" s="25"/>
      <c r="J25" s="25"/>
      <c r="K25" s="25"/>
      <c r="L25" s="25"/>
      <c r="M25" s="25"/>
      <c r="N25" s="25"/>
      <c r="O25" s="25"/>
      <c r="P25" s="25"/>
      <c r="Q25" s="25"/>
      <c r="R25" s="25"/>
    </row>
    <row r="26" spans="1:18">
      <c r="A26" s="25"/>
      <c r="B26" s="25"/>
      <c r="C26" s="25"/>
      <c r="D26" s="25"/>
      <c r="E26" s="25"/>
      <c r="F26" s="25"/>
      <c r="G26" s="25"/>
      <c r="H26" s="25"/>
      <c r="I26" s="25"/>
      <c r="J26" s="25"/>
      <c r="K26" s="25"/>
      <c r="L26" s="25"/>
      <c r="M26" s="25"/>
      <c r="N26" s="25"/>
      <c r="O26" s="25"/>
      <c r="P26" s="25"/>
      <c r="Q26" s="25"/>
      <c r="R26" s="25"/>
    </row>
    <row r="27" spans="1:18">
      <c r="A27" s="25"/>
      <c r="B27" s="25"/>
      <c r="C27" s="25"/>
      <c r="D27" s="25"/>
      <c r="E27" s="25"/>
      <c r="F27" s="25"/>
      <c r="G27" s="25"/>
      <c r="H27" s="25"/>
      <c r="I27" s="25"/>
      <c r="J27" s="25"/>
      <c r="K27" s="25"/>
      <c r="L27" s="25"/>
      <c r="M27" s="25"/>
      <c r="N27" s="25"/>
      <c r="O27" s="25"/>
      <c r="P27" s="25"/>
      <c r="Q27" s="25"/>
      <c r="R27" s="25"/>
    </row>
    <row r="28" spans="1:18">
      <c r="A28" s="25"/>
      <c r="B28" s="25"/>
      <c r="C28" s="25"/>
      <c r="D28" s="25"/>
      <c r="E28" s="25"/>
      <c r="F28" s="25"/>
      <c r="G28" s="25"/>
      <c r="H28" s="25"/>
      <c r="I28" s="25"/>
      <c r="J28" s="25"/>
      <c r="K28" s="25"/>
      <c r="L28" s="25"/>
      <c r="M28" s="25"/>
      <c r="N28" s="25"/>
      <c r="O28" s="25"/>
      <c r="P28" s="25"/>
      <c r="Q28" s="25"/>
      <c r="R28" s="25"/>
    </row>
    <row r="29" spans="1:18">
      <c r="A29" s="25"/>
      <c r="B29" s="25"/>
      <c r="C29" s="25"/>
      <c r="D29" s="25"/>
      <c r="E29" s="25"/>
      <c r="F29" s="25"/>
      <c r="G29" s="25"/>
      <c r="H29" s="25"/>
      <c r="I29" s="25"/>
      <c r="J29" s="25"/>
      <c r="K29" s="25"/>
      <c r="L29" s="25"/>
      <c r="M29" s="25"/>
      <c r="N29" s="25"/>
      <c r="O29" s="25"/>
      <c r="P29" s="25"/>
      <c r="Q29" s="25"/>
      <c r="R29" s="25"/>
    </row>
    <row r="30" spans="1:18">
      <c r="A30" s="25"/>
      <c r="B30" s="25"/>
      <c r="C30" s="25"/>
      <c r="D30" s="25"/>
      <c r="E30" s="25"/>
      <c r="F30" s="25"/>
      <c r="G30" s="25"/>
      <c r="H30" s="25"/>
      <c r="I30" s="25"/>
      <c r="J30" s="25"/>
      <c r="K30" s="25"/>
      <c r="L30" s="25"/>
      <c r="M30" s="25"/>
      <c r="N30" s="25"/>
      <c r="O30" s="25"/>
      <c r="P30" s="25"/>
      <c r="Q30" s="25"/>
      <c r="R30" s="25"/>
    </row>
    <row r="31" spans="1:18">
      <c r="A31" s="25"/>
      <c r="B31" s="25"/>
      <c r="C31" s="25"/>
      <c r="D31" s="25"/>
      <c r="E31" s="25"/>
      <c r="F31" s="25"/>
      <c r="G31" s="25"/>
      <c r="H31" s="25"/>
      <c r="I31" s="25"/>
      <c r="J31" s="25"/>
      <c r="K31" s="25"/>
      <c r="L31" s="25"/>
      <c r="M31" s="25"/>
      <c r="N31" s="25"/>
      <c r="O31" s="25"/>
      <c r="P31" s="25"/>
      <c r="Q31" s="25"/>
      <c r="R31" s="25"/>
    </row>
    <row r="32" spans="1:18">
      <c r="A32" s="25"/>
      <c r="B32" s="25"/>
      <c r="C32" s="25"/>
      <c r="D32" s="25"/>
      <c r="E32" s="25"/>
      <c r="F32" s="25"/>
      <c r="G32" s="25"/>
      <c r="H32" s="25"/>
      <c r="I32" s="25"/>
      <c r="J32" s="25"/>
      <c r="K32" s="25"/>
      <c r="L32" s="25"/>
      <c r="M32" s="25"/>
      <c r="N32" s="25"/>
      <c r="O32" s="25"/>
      <c r="P32" s="25"/>
      <c r="Q32" s="25"/>
      <c r="R32" s="25"/>
    </row>
    <row r="33" spans="1:18">
      <c r="A33" s="25"/>
      <c r="B33" s="25"/>
      <c r="C33" s="25"/>
      <c r="D33" s="25"/>
      <c r="E33" s="25"/>
      <c r="F33" s="25"/>
      <c r="G33" s="25"/>
      <c r="H33" s="25"/>
      <c r="I33" s="25"/>
      <c r="J33" s="25"/>
      <c r="K33" s="25"/>
      <c r="L33" s="25"/>
      <c r="M33" s="25"/>
      <c r="N33" s="25"/>
      <c r="O33" s="25"/>
      <c r="P33" s="25"/>
      <c r="Q33" s="25"/>
      <c r="R33" s="25"/>
    </row>
    <row r="34" spans="1:18">
      <c r="A34" s="25"/>
      <c r="B34" s="25"/>
      <c r="C34" s="25"/>
      <c r="D34" s="25"/>
      <c r="E34" s="25"/>
      <c r="F34" s="25"/>
      <c r="G34" s="25"/>
      <c r="H34" s="25"/>
      <c r="I34" s="25"/>
      <c r="J34" s="25"/>
      <c r="K34" s="25"/>
      <c r="L34" s="25"/>
      <c r="M34" s="25"/>
      <c r="N34" s="25"/>
      <c r="O34" s="25"/>
      <c r="P34" s="25"/>
      <c r="Q34" s="25"/>
      <c r="R34" s="25"/>
    </row>
  </sheetData>
  <mergeCells count="1">
    <mergeCell ref="A12:X12"/>
  </mergeCells>
  <pageMargins left="0.75" right="0.75" top="1" bottom="1" header="0.5" footer="0.5"/>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Y39"/>
  <sheetViews>
    <sheetView showGridLines="0" zoomScaleNormal="100" workbookViewId="0"/>
  </sheetViews>
  <sheetFormatPr defaultRowHeight="15"/>
  <cols>
    <col min="1" max="1" width="18.5703125" style="2" bestFit="1" customWidth="1"/>
    <col min="2" max="2" width="15" style="2" bestFit="1" customWidth="1"/>
    <col min="3" max="3" width="12.42578125" style="2" bestFit="1" customWidth="1"/>
    <col min="4" max="4" width="12.5703125" style="2" bestFit="1" customWidth="1"/>
    <col min="5" max="6" width="9.140625" style="2" customWidth="1"/>
    <col min="7" max="7" width="20.42578125" style="2" bestFit="1" customWidth="1"/>
    <col min="8" max="10" width="9.140625" style="2"/>
    <col min="11" max="11" width="10.140625" style="2" bestFit="1" customWidth="1"/>
    <col min="12" max="12" width="15.42578125" style="2" bestFit="1" customWidth="1"/>
    <col min="13" max="13" width="13.140625" style="2" bestFit="1" customWidth="1"/>
    <col min="14" max="14" width="13.5703125" style="2" bestFit="1" customWidth="1"/>
    <col min="15" max="16384" width="9.140625" style="2"/>
  </cols>
  <sheetData>
    <row r="1" spans="1:25">
      <c r="A1" s="28" t="s">
        <v>111</v>
      </c>
      <c r="B1" s="28"/>
      <c r="C1" s="28"/>
      <c r="D1" s="28"/>
      <c r="E1" s="28"/>
      <c r="F1" s="28"/>
      <c r="G1" s="28"/>
      <c r="H1" s="28"/>
      <c r="I1" s="28"/>
      <c r="J1" s="28"/>
      <c r="K1" s="28"/>
      <c r="L1" s="28"/>
      <c r="M1" s="28"/>
      <c r="N1" s="28"/>
      <c r="O1" s="28"/>
      <c r="P1" s="28"/>
      <c r="Q1" s="28"/>
      <c r="R1" s="28"/>
      <c r="S1" s="28"/>
      <c r="T1" s="28"/>
      <c r="U1" s="28"/>
      <c r="V1" s="28"/>
      <c r="W1" s="28"/>
      <c r="X1" s="28"/>
    </row>
    <row r="2" spans="1:25">
      <c r="A2" s="2" t="s">
        <v>112</v>
      </c>
    </row>
    <row r="4" spans="1:25">
      <c r="B4" s="28" t="s">
        <v>98</v>
      </c>
      <c r="C4" s="28" t="s">
        <v>99</v>
      </c>
      <c r="D4" s="28" t="s">
        <v>100</v>
      </c>
    </row>
    <row r="5" spans="1:25">
      <c r="A5" s="28" t="s">
        <v>5</v>
      </c>
      <c r="B5" s="4">
        <v>3.9973000000000001</v>
      </c>
      <c r="C5" s="4">
        <v>1.6258999999999999</v>
      </c>
      <c r="D5" s="4">
        <v>14.161099999999999</v>
      </c>
    </row>
    <row r="6" spans="1:25">
      <c r="A6" s="28" t="s">
        <v>6</v>
      </c>
      <c r="B6" s="4">
        <v>5.5004</v>
      </c>
      <c r="C6" s="4">
        <v>2.4807999999999999</v>
      </c>
      <c r="D6" s="4">
        <v>19.9697</v>
      </c>
    </row>
    <row r="7" spans="1:25">
      <c r="A7" s="33" t="s">
        <v>29</v>
      </c>
      <c r="B7" s="4">
        <v>4.6258999999999997</v>
      </c>
      <c r="C7" s="4">
        <v>2.2448999999999999</v>
      </c>
      <c r="D7" s="4">
        <v>20.952400000000001</v>
      </c>
    </row>
    <row r="8" spans="1:25">
      <c r="A8" s="28">
        <v>585.29999999999995</v>
      </c>
      <c r="B8" s="4">
        <v>5.1471</v>
      </c>
      <c r="C8" s="4">
        <v>2.556</v>
      </c>
      <c r="D8" s="4">
        <v>20.295500000000001</v>
      </c>
      <c r="E8" s="4"/>
      <c r="F8" s="5"/>
    </row>
    <row r="9" spans="1:25">
      <c r="A9" s="33" t="s">
        <v>30</v>
      </c>
      <c r="B9" s="4">
        <v>7.7823000000000002</v>
      </c>
      <c r="C9" s="4">
        <v>3.3871000000000002</v>
      </c>
      <c r="D9" s="4">
        <v>20.322600000000001</v>
      </c>
      <c r="E9" s="4"/>
      <c r="F9" s="12"/>
    </row>
    <row r="10" spans="1:25">
      <c r="A10" s="28" t="s">
        <v>31</v>
      </c>
      <c r="B10" s="4">
        <v>5.2454000000000001</v>
      </c>
      <c r="C10" s="4">
        <v>2.0045000000000002</v>
      </c>
      <c r="D10" s="4">
        <v>19.014600000000002</v>
      </c>
      <c r="E10" s="4"/>
      <c r="F10" s="5"/>
    </row>
    <row r="11" spans="1:25">
      <c r="A11" s="28"/>
      <c r="D11" s="4"/>
      <c r="E11" s="4"/>
      <c r="F11" s="5"/>
    </row>
    <row r="12" spans="1:25">
      <c r="A12" s="28" t="s">
        <v>106</v>
      </c>
      <c r="B12" s="32"/>
      <c r="C12" s="32"/>
      <c r="D12" s="32"/>
      <c r="E12" s="32"/>
      <c r="F12" s="32"/>
      <c r="G12" s="32"/>
      <c r="H12" s="32"/>
      <c r="I12" s="32"/>
      <c r="J12" s="32"/>
      <c r="K12" s="32"/>
      <c r="L12" s="32"/>
      <c r="M12" s="32"/>
      <c r="N12" s="32"/>
      <c r="O12" s="32"/>
      <c r="P12" s="32"/>
      <c r="Q12" s="32"/>
      <c r="R12" s="32"/>
      <c r="S12" s="32"/>
      <c r="T12" s="32"/>
      <c r="U12" s="32"/>
      <c r="V12" s="32"/>
      <c r="W12" s="32"/>
      <c r="X12" s="32"/>
      <c r="Y12" s="32"/>
    </row>
    <row r="13" spans="1:25">
      <c r="A13" s="2" t="s">
        <v>107</v>
      </c>
    </row>
    <row r="14" spans="1:25">
      <c r="A14" s="25" t="s">
        <v>108</v>
      </c>
      <c r="B14" s="25"/>
      <c r="C14" s="25"/>
      <c r="D14" s="25"/>
      <c r="E14" s="25"/>
      <c r="F14" s="25"/>
      <c r="G14" s="25"/>
      <c r="H14" s="25"/>
      <c r="I14" s="28"/>
      <c r="J14" s="28"/>
      <c r="K14" s="25"/>
      <c r="L14" s="25"/>
      <c r="M14" s="25"/>
      <c r="N14" s="25"/>
      <c r="O14" s="28"/>
      <c r="P14" s="28"/>
      <c r="Q14" s="28"/>
      <c r="R14" s="28"/>
      <c r="S14" s="28"/>
    </row>
    <row r="15" spans="1:25">
      <c r="A15" s="25" t="s">
        <v>113</v>
      </c>
      <c r="B15" s="25"/>
      <c r="C15" s="25"/>
      <c r="D15" s="25"/>
      <c r="E15" s="25"/>
      <c r="F15" s="25"/>
      <c r="G15" s="25"/>
      <c r="H15" s="25"/>
      <c r="I15" s="28"/>
      <c r="J15" s="28"/>
      <c r="K15" s="25"/>
      <c r="L15" s="25"/>
      <c r="M15" s="25"/>
      <c r="N15" s="25"/>
      <c r="O15" s="28"/>
      <c r="P15" s="28"/>
      <c r="Q15" s="28"/>
      <c r="R15" s="28"/>
      <c r="S15" s="28"/>
    </row>
    <row r="16" spans="1:25">
      <c r="A16" s="25" t="s">
        <v>110</v>
      </c>
      <c r="B16" s="25"/>
      <c r="C16" s="25"/>
      <c r="D16" s="25"/>
      <c r="E16" s="25"/>
      <c r="F16" s="25"/>
      <c r="G16" s="25"/>
      <c r="H16" s="25"/>
      <c r="I16" s="28"/>
      <c r="J16" s="28"/>
      <c r="K16" s="25"/>
      <c r="L16" s="25"/>
      <c r="M16" s="25"/>
      <c r="N16" s="25"/>
      <c r="O16" s="28"/>
      <c r="P16" s="28"/>
      <c r="Q16" s="28"/>
      <c r="R16" s="28"/>
      <c r="S16" s="28"/>
    </row>
    <row r="17" spans="1:19">
      <c r="A17" s="25"/>
      <c r="B17" s="25"/>
      <c r="C17" s="25"/>
      <c r="D17" s="25"/>
      <c r="E17" s="25"/>
      <c r="F17" s="25"/>
      <c r="G17" s="25"/>
      <c r="H17" s="25"/>
      <c r="I17" s="28"/>
      <c r="J17" s="28"/>
      <c r="K17" s="25"/>
      <c r="L17" s="25"/>
      <c r="M17" s="25"/>
      <c r="N17" s="25"/>
      <c r="O17" s="28"/>
      <c r="P17" s="28"/>
      <c r="Q17" s="28"/>
      <c r="R17" s="28"/>
      <c r="S17" s="28"/>
    </row>
    <row r="18" spans="1:19">
      <c r="A18" s="25"/>
      <c r="B18" s="25"/>
      <c r="C18" s="25"/>
      <c r="D18" s="25"/>
      <c r="E18" s="25"/>
      <c r="F18" s="25"/>
      <c r="G18" s="25"/>
      <c r="H18" s="25"/>
      <c r="I18" s="28"/>
      <c r="J18" s="28"/>
      <c r="K18" s="25"/>
      <c r="L18" s="25"/>
      <c r="M18" s="25"/>
      <c r="N18" s="25"/>
      <c r="O18" s="28"/>
      <c r="P18" s="28"/>
      <c r="Q18" s="28"/>
      <c r="R18" s="28"/>
      <c r="S18" s="28"/>
    </row>
    <row r="19" spans="1:19">
      <c r="A19" s="25"/>
      <c r="B19" s="25"/>
      <c r="C19" s="25"/>
      <c r="D19" s="25"/>
      <c r="E19" s="25"/>
      <c r="F19" s="25"/>
      <c r="G19" s="25"/>
      <c r="H19" s="25"/>
      <c r="I19" s="28"/>
      <c r="J19" s="28"/>
      <c r="K19" s="25"/>
      <c r="L19" s="25"/>
      <c r="M19" s="25"/>
      <c r="N19" s="25"/>
      <c r="O19" s="28"/>
      <c r="P19" s="28"/>
      <c r="Q19" s="28"/>
      <c r="R19" s="28"/>
      <c r="S19" s="28"/>
    </row>
    <row r="20" spans="1:19">
      <c r="A20" s="25"/>
      <c r="B20" s="25"/>
      <c r="C20" s="25"/>
      <c r="D20" s="25"/>
      <c r="E20" s="25"/>
      <c r="F20" s="25"/>
      <c r="G20" s="25"/>
      <c r="H20" s="25"/>
      <c r="I20" s="28"/>
      <c r="J20" s="28"/>
      <c r="K20" s="25"/>
      <c r="L20" s="25"/>
      <c r="M20" s="25"/>
      <c r="N20" s="25"/>
      <c r="O20" s="28"/>
      <c r="P20" s="28"/>
      <c r="Q20" s="28"/>
      <c r="R20" s="28"/>
      <c r="S20" s="28"/>
    </row>
    <row r="21" spans="1:19">
      <c r="A21" s="25"/>
      <c r="B21" s="25"/>
      <c r="C21" s="25"/>
      <c r="D21" s="25"/>
      <c r="E21" s="25"/>
      <c r="F21" s="25"/>
      <c r="G21" s="25"/>
      <c r="H21" s="25"/>
      <c r="I21" s="28"/>
      <c r="J21" s="28"/>
      <c r="K21" s="28"/>
      <c r="L21" s="28"/>
      <c r="M21" s="28"/>
      <c r="N21" s="28"/>
      <c r="O21" s="28"/>
      <c r="P21" s="28"/>
      <c r="Q21" s="28"/>
      <c r="R21" s="28"/>
      <c r="S21" s="28"/>
    </row>
    <row r="22" spans="1:19">
      <c r="A22" s="25"/>
      <c r="B22" s="25"/>
      <c r="C22" s="25"/>
      <c r="D22" s="25"/>
      <c r="E22" s="25"/>
      <c r="F22" s="25"/>
      <c r="G22" s="25"/>
      <c r="H22" s="25"/>
      <c r="I22" s="28"/>
      <c r="J22" s="28"/>
      <c r="K22" s="28"/>
      <c r="L22" s="28"/>
      <c r="M22" s="28"/>
      <c r="N22" s="28"/>
      <c r="O22" s="28"/>
      <c r="P22" s="28"/>
      <c r="Q22" s="28"/>
      <c r="R22" s="28"/>
      <c r="S22" s="28"/>
    </row>
    <row r="23" spans="1:19">
      <c r="A23" s="25"/>
      <c r="B23" s="25"/>
      <c r="C23" s="25"/>
      <c r="D23" s="25"/>
      <c r="E23" s="25"/>
      <c r="F23" s="25"/>
      <c r="G23" s="25"/>
      <c r="H23" s="25"/>
      <c r="I23" s="28"/>
      <c r="J23" s="28"/>
      <c r="K23" s="28"/>
      <c r="L23" s="28"/>
      <c r="M23" s="28"/>
      <c r="N23" s="28"/>
      <c r="O23" s="28"/>
      <c r="P23" s="28"/>
      <c r="Q23" s="28"/>
      <c r="R23" s="28"/>
      <c r="S23" s="28"/>
    </row>
    <row r="24" spans="1:19">
      <c r="A24" s="28"/>
      <c r="B24" s="28"/>
      <c r="C24" s="28"/>
      <c r="D24" s="28"/>
      <c r="E24" s="28"/>
      <c r="F24" s="28"/>
      <c r="G24" s="28"/>
      <c r="H24" s="28"/>
      <c r="I24" s="28"/>
      <c r="J24" s="28"/>
      <c r="K24" s="28"/>
      <c r="L24" s="28"/>
      <c r="M24" s="28"/>
      <c r="N24" s="28"/>
      <c r="O24" s="28"/>
      <c r="P24" s="28"/>
      <c r="Q24" s="28"/>
      <c r="R24" s="28"/>
      <c r="S24" s="28"/>
    </row>
    <row r="25" spans="1:19">
      <c r="A25" s="28"/>
      <c r="B25" s="28"/>
      <c r="C25" s="28"/>
      <c r="D25" s="28"/>
      <c r="E25" s="28"/>
      <c r="F25" s="28"/>
      <c r="G25" s="28"/>
      <c r="H25" s="28"/>
      <c r="I25" s="28"/>
      <c r="J25" s="28"/>
      <c r="K25" s="28"/>
      <c r="L25" s="28"/>
      <c r="M25" s="28"/>
      <c r="N25" s="28"/>
      <c r="O25" s="28"/>
      <c r="P25" s="28"/>
      <c r="Q25" s="28"/>
      <c r="R25" s="28"/>
      <c r="S25" s="28"/>
    </row>
    <row r="26" spans="1:19" ht="14.25" customHeight="1">
      <c r="A26" s="28"/>
      <c r="B26" s="28"/>
      <c r="C26" s="28"/>
      <c r="D26" s="28"/>
      <c r="E26" s="28"/>
      <c r="F26" s="28"/>
      <c r="G26" s="28"/>
      <c r="H26" s="28"/>
      <c r="I26" s="28"/>
      <c r="J26" s="28"/>
      <c r="K26" s="28"/>
      <c r="L26" s="28"/>
      <c r="M26" s="28"/>
      <c r="N26" s="28"/>
      <c r="O26" s="28"/>
      <c r="P26" s="28"/>
      <c r="Q26" s="28"/>
      <c r="R26" s="28"/>
      <c r="S26" s="28"/>
    </row>
    <row r="27" spans="1:19" ht="12.75" customHeight="1">
      <c r="A27" s="28"/>
      <c r="B27" s="28"/>
      <c r="C27" s="28"/>
      <c r="D27" s="28"/>
      <c r="E27" s="28"/>
      <c r="F27" s="28"/>
      <c r="G27" s="28"/>
      <c r="H27" s="28"/>
      <c r="I27" s="28"/>
      <c r="J27" s="28"/>
      <c r="K27" s="28"/>
      <c r="L27" s="28"/>
      <c r="M27" s="28"/>
      <c r="N27" s="28"/>
      <c r="O27" s="28"/>
      <c r="P27" s="28"/>
      <c r="Q27" s="28"/>
      <c r="R27" s="28"/>
      <c r="S27" s="28"/>
    </row>
    <row r="28" spans="1:19">
      <c r="A28" s="28"/>
      <c r="B28" s="28"/>
      <c r="C28" s="28"/>
      <c r="D28" s="28"/>
      <c r="E28" s="28"/>
      <c r="F28" s="28"/>
      <c r="G28" s="28"/>
      <c r="H28" s="28"/>
      <c r="I28" s="28"/>
      <c r="J28" s="28"/>
      <c r="K28" s="28"/>
      <c r="L28" s="28"/>
      <c r="M28" s="28"/>
      <c r="N28" s="28"/>
      <c r="O28" s="28"/>
      <c r="P28" s="28"/>
      <c r="Q28" s="28"/>
      <c r="R28" s="28"/>
      <c r="S28" s="28"/>
    </row>
    <row r="29" spans="1:19">
      <c r="A29" s="28"/>
      <c r="B29" s="28"/>
      <c r="C29" s="28"/>
      <c r="D29" s="28"/>
      <c r="E29" s="28"/>
      <c r="F29" s="28"/>
      <c r="G29" s="28"/>
      <c r="H29" s="28"/>
      <c r="I29" s="28"/>
      <c r="J29" s="28"/>
      <c r="K29" s="28"/>
      <c r="L29" s="28"/>
      <c r="M29" s="28"/>
      <c r="N29" s="28"/>
      <c r="O29" s="28"/>
      <c r="P29" s="28"/>
      <c r="Q29" s="28"/>
      <c r="R29" s="28"/>
      <c r="S29" s="28"/>
    </row>
    <row r="30" spans="1:19">
      <c r="A30" s="28"/>
      <c r="B30" s="28"/>
      <c r="C30" s="28"/>
      <c r="D30" s="28"/>
      <c r="E30" s="28"/>
      <c r="F30" s="28"/>
      <c r="G30" s="28"/>
      <c r="H30" s="28"/>
      <c r="I30" s="28"/>
      <c r="J30" s="28"/>
      <c r="K30" s="28"/>
      <c r="L30" s="28"/>
      <c r="M30" s="28"/>
      <c r="N30" s="28"/>
      <c r="O30" s="28"/>
      <c r="P30" s="28"/>
      <c r="Q30" s="28"/>
      <c r="R30" s="28"/>
      <c r="S30" s="28"/>
    </row>
    <row r="31" spans="1:19">
      <c r="A31" s="28"/>
      <c r="B31" s="28"/>
      <c r="C31" s="28"/>
      <c r="D31" s="28"/>
      <c r="E31" s="28"/>
      <c r="F31" s="28"/>
      <c r="G31" s="28"/>
      <c r="H31" s="28"/>
      <c r="I31" s="28"/>
      <c r="J31" s="28"/>
      <c r="K31" s="28"/>
      <c r="L31" s="28"/>
      <c r="M31" s="28"/>
      <c r="N31" s="28"/>
      <c r="O31" s="28"/>
      <c r="P31" s="28"/>
      <c r="Q31" s="28"/>
      <c r="R31" s="28"/>
      <c r="S31" s="28"/>
    </row>
    <row r="32" spans="1:19">
      <c r="A32" s="28"/>
      <c r="B32" s="28"/>
      <c r="C32" s="28"/>
      <c r="D32" s="28"/>
      <c r="E32" s="28"/>
      <c r="F32" s="28"/>
      <c r="G32" s="28"/>
      <c r="H32" s="28"/>
      <c r="I32" s="28"/>
      <c r="J32" s="28"/>
      <c r="K32" s="28"/>
      <c r="L32" s="28"/>
      <c r="M32" s="28"/>
      <c r="N32" s="28"/>
      <c r="O32" s="28"/>
      <c r="P32" s="28"/>
      <c r="Q32" s="28"/>
      <c r="R32" s="28"/>
      <c r="S32" s="28"/>
    </row>
    <row r="33" spans="1:19">
      <c r="A33" s="28"/>
      <c r="B33" s="28"/>
      <c r="C33" s="28"/>
      <c r="D33" s="28"/>
      <c r="E33" s="28"/>
      <c r="F33" s="28"/>
      <c r="G33" s="28"/>
      <c r="H33" s="28"/>
      <c r="I33" s="28"/>
      <c r="J33" s="28"/>
      <c r="K33" s="28"/>
      <c r="L33" s="28"/>
      <c r="M33" s="28"/>
      <c r="N33" s="28"/>
      <c r="O33" s="28"/>
      <c r="P33" s="28"/>
      <c r="Q33" s="28"/>
      <c r="R33" s="28"/>
      <c r="S33" s="28"/>
    </row>
    <row r="34" spans="1:19">
      <c r="A34" s="28"/>
      <c r="B34" s="28"/>
      <c r="C34" s="28"/>
      <c r="D34" s="28"/>
      <c r="E34" s="28"/>
      <c r="F34" s="28"/>
      <c r="G34" s="28"/>
      <c r="H34" s="28"/>
      <c r="I34" s="28"/>
      <c r="J34" s="28"/>
      <c r="K34" s="28"/>
      <c r="L34" s="28"/>
      <c r="M34" s="28"/>
      <c r="N34" s="28"/>
      <c r="O34" s="28"/>
      <c r="P34" s="28"/>
      <c r="Q34" s="28"/>
      <c r="R34" s="28"/>
      <c r="S34" s="28"/>
    </row>
    <row r="35" spans="1:19">
      <c r="A35" s="28"/>
      <c r="B35" s="28"/>
      <c r="C35" s="28"/>
      <c r="D35" s="28"/>
      <c r="E35" s="28"/>
      <c r="F35" s="28"/>
      <c r="G35" s="28"/>
      <c r="H35" s="28"/>
      <c r="I35" s="28"/>
      <c r="J35" s="28"/>
      <c r="K35" s="28"/>
      <c r="L35" s="28"/>
      <c r="M35" s="28"/>
      <c r="N35" s="28"/>
      <c r="O35" s="28"/>
      <c r="P35" s="28"/>
      <c r="Q35" s="28"/>
      <c r="R35" s="28"/>
      <c r="S35" s="28"/>
    </row>
    <row r="36" spans="1:19">
      <c r="A36" s="28"/>
      <c r="B36" s="28"/>
      <c r="C36" s="28"/>
      <c r="D36" s="28"/>
      <c r="E36" s="28"/>
      <c r="F36" s="28"/>
      <c r="G36" s="28"/>
      <c r="H36" s="28"/>
      <c r="I36" s="28"/>
      <c r="J36" s="28"/>
      <c r="K36" s="28"/>
      <c r="L36" s="28"/>
      <c r="M36" s="28"/>
      <c r="N36" s="28"/>
      <c r="O36" s="28"/>
      <c r="P36" s="28"/>
      <c r="Q36" s="28"/>
      <c r="R36" s="28"/>
      <c r="S36" s="28"/>
    </row>
    <row r="37" spans="1:19">
      <c r="A37" s="28"/>
      <c r="B37" s="28"/>
      <c r="C37" s="28"/>
      <c r="D37" s="28"/>
      <c r="E37" s="28"/>
      <c r="F37" s="28"/>
      <c r="G37" s="28"/>
      <c r="H37" s="28"/>
      <c r="I37" s="28"/>
      <c r="J37" s="28"/>
      <c r="K37" s="28"/>
      <c r="L37" s="28"/>
      <c r="M37" s="28"/>
      <c r="N37" s="28"/>
      <c r="O37" s="28"/>
      <c r="P37" s="28"/>
      <c r="Q37" s="28"/>
      <c r="R37" s="28"/>
      <c r="S37" s="28"/>
    </row>
    <row r="38" spans="1:19">
      <c r="A38" s="28"/>
      <c r="B38" s="28"/>
      <c r="C38" s="28"/>
      <c r="D38" s="28"/>
      <c r="E38" s="28"/>
      <c r="F38" s="28"/>
      <c r="G38" s="28"/>
      <c r="H38" s="28"/>
      <c r="I38" s="28"/>
      <c r="J38" s="28"/>
      <c r="K38" s="28"/>
      <c r="L38" s="28"/>
      <c r="M38" s="28"/>
      <c r="N38" s="28"/>
      <c r="O38" s="28"/>
      <c r="P38" s="28"/>
      <c r="Q38" s="28"/>
      <c r="R38" s="28"/>
      <c r="S38" s="28"/>
    </row>
    <row r="39" spans="1:19">
      <c r="A39" s="28"/>
      <c r="B39" s="28"/>
      <c r="C39" s="28"/>
      <c r="D39" s="28"/>
      <c r="E39" s="28"/>
      <c r="F39" s="28"/>
      <c r="G39" s="28"/>
      <c r="H39" s="28"/>
      <c r="I39" s="28"/>
      <c r="J39" s="28"/>
      <c r="K39" s="28"/>
      <c r="L39" s="28"/>
      <c r="M39" s="28"/>
      <c r="N39" s="28"/>
      <c r="O39" s="28"/>
      <c r="P39" s="28"/>
      <c r="Q39" s="28"/>
      <c r="R39" s="28"/>
      <c r="S39" s="28"/>
    </row>
  </sheetData>
  <pageMargins left="0.75" right="0.75" top="1" bottom="1" header="0.5" footer="0.5"/>
  <pageSetup scale="4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Y37"/>
  <sheetViews>
    <sheetView showGridLines="0" zoomScaleNormal="100" workbookViewId="0"/>
  </sheetViews>
  <sheetFormatPr defaultRowHeight="15"/>
  <cols>
    <col min="1" max="1" width="18" style="2" customWidth="1"/>
    <col min="2" max="2" width="15" style="2" bestFit="1" customWidth="1"/>
    <col min="3" max="3" width="12.42578125" style="2" bestFit="1" customWidth="1"/>
    <col min="4" max="4" width="12.5703125" style="2" bestFit="1" customWidth="1"/>
    <col min="5" max="6" width="9.140625" style="2" customWidth="1"/>
    <col min="7" max="7" width="20.42578125" style="2" bestFit="1" customWidth="1"/>
    <col min="8" max="10" width="9.140625" style="2"/>
    <col min="11" max="11" width="10.140625" style="2" bestFit="1" customWidth="1"/>
    <col min="12" max="12" width="15.42578125" style="2" bestFit="1" customWidth="1"/>
    <col min="13" max="13" width="13.140625" style="2" bestFit="1" customWidth="1"/>
    <col min="14" max="14" width="13.5703125" style="2" bestFit="1" customWidth="1"/>
    <col min="15" max="16384" width="9.140625" style="2"/>
  </cols>
  <sheetData>
    <row r="1" spans="1:25">
      <c r="A1" s="28" t="s">
        <v>114</v>
      </c>
      <c r="B1" s="28"/>
      <c r="C1" s="28"/>
      <c r="D1" s="28"/>
      <c r="E1" s="28"/>
      <c r="F1" s="28"/>
      <c r="G1" s="28"/>
      <c r="H1" s="28"/>
      <c r="I1" s="28"/>
      <c r="J1" s="28"/>
      <c r="K1" s="28"/>
      <c r="L1" s="28"/>
      <c r="M1" s="28"/>
      <c r="N1" s="28"/>
      <c r="O1" s="28"/>
      <c r="P1" s="28"/>
      <c r="Q1" s="28"/>
      <c r="R1" s="28"/>
      <c r="S1" s="28"/>
      <c r="T1" s="28"/>
      <c r="U1" s="28"/>
      <c r="V1" s="28"/>
      <c r="W1" s="28"/>
    </row>
    <row r="2" spans="1:25">
      <c r="A2" s="2" t="s">
        <v>115</v>
      </c>
    </row>
    <row r="4" spans="1:25">
      <c r="B4" s="28" t="s">
        <v>98</v>
      </c>
      <c r="C4" s="28" t="s">
        <v>99</v>
      </c>
      <c r="D4" s="28" t="s">
        <v>100</v>
      </c>
    </row>
    <row r="5" spans="1:25">
      <c r="A5" s="28" t="s">
        <v>5</v>
      </c>
      <c r="B5" s="4">
        <v>6.6294000000000004</v>
      </c>
      <c r="C5" s="17">
        <v>2.1124000000000001</v>
      </c>
      <c r="D5" s="4">
        <v>13.903600000000001</v>
      </c>
    </row>
    <row r="6" spans="1:25">
      <c r="A6" s="28" t="s">
        <v>6</v>
      </c>
      <c r="B6" s="4">
        <v>7.9810999999999996</v>
      </c>
      <c r="C6" s="4">
        <v>2.7976999999999999</v>
      </c>
      <c r="D6" s="4">
        <v>18.3413</v>
      </c>
    </row>
    <row r="7" spans="1:25">
      <c r="A7" s="33" t="s">
        <v>29</v>
      </c>
      <c r="B7" s="4">
        <v>5.9253</v>
      </c>
      <c r="C7" s="4">
        <v>2.4350999999999998</v>
      </c>
      <c r="D7" s="4">
        <v>18.4253</v>
      </c>
    </row>
    <row r="8" spans="1:25">
      <c r="A8" s="28">
        <v>585.29999999999995</v>
      </c>
      <c r="B8" s="4">
        <v>7.9866999999999999</v>
      </c>
      <c r="C8" s="4">
        <v>2.4411999999999998</v>
      </c>
      <c r="D8" s="4">
        <v>18.490100000000002</v>
      </c>
      <c r="E8" s="4"/>
      <c r="F8" s="5"/>
    </row>
    <row r="9" spans="1:25">
      <c r="A9" s="33" t="s">
        <v>30</v>
      </c>
      <c r="B9" s="4">
        <v>8.6859999999999999</v>
      </c>
      <c r="C9" s="4">
        <v>3.9531999999999998</v>
      </c>
      <c r="D9" s="4">
        <v>18.3185</v>
      </c>
      <c r="E9" s="4"/>
      <c r="F9" s="12"/>
    </row>
    <row r="10" spans="1:25">
      <c r="A10" s="28" t="s">
        <v>31</v>
      </c>
      <c r="B10" s="4">
        <v>8.2095000000000002</v>
      </c>
      <c r="C10" s="4">
        <v>2.9346000000000001</v>
      </c>
      <c r="D10" s="4">
        <v>18.1464</v>
      </c>
      <c r="E10" s="4"/>
      <c r="F10" s="5"/>
    </row>
    <row r="11" spans="1:25">
      <c r="A11" s="28"/>
      <c r="D11" s="4"/>
      <c r="E11" s="4"/>
      <c r="F11" s="5"/>
    </row>
    <row r="12" spans="1:25">
      <c r="A12" s="36" t="s">
        <v>116</v>
      </c>
      <c r="B12" s="36"/>
      <c r="C12" s="36"/>
      <c r="D12" s="36"/>
      <c r="E12" s="36"/>
      <c r="F12" s="32"/>
      <c r="G12" s="32"/>
      <c r="H12" s="32"/>
      <c r="I12" s="32"/>
      <c r="J12" s="32"/>
      <c r="K12" s="32"/>
      <c r="L12" s="32"/>
      <c r="M12" s="32"/>
      <c r="N12" s="32"/>
      <c r="O12" s="32"/>
      <c r="P12" s="32"/>
      <c r="Q12" s="32"/>
      <c r="R12" s="32"/>
      <c r="S12" s="32"/>
      <c r="T12" s="32"/>
      <c r="U12" s="32"/>
      <c r="V12" s="32"/>
      <c r="W12" s="32"/>
      <c r="X12" s="32"/>
      <c r="Y12" s="32"/>
    </row>
    <row r="13" spans="1:25">
      <c r="A13" s="2" t="s">
        <v>107</v>
      </c>
      <c r="D13" s="4"/>
      <c r="E13" s="4"/>
      <c r="F13" s="5"/>
    </row>
    <row r="14" spans="1:25">
      <c r="A14" s="25" t="s">
        <v>108</v>
      </c>
      <c r="B14" s="25"/>
      <c r="C14" s="25"/>
      <c r="D14" s="25"/>
      <c r="E14" s="25"/>
      <c r="F14" s="25"/>
      <c r="G14" s="25"/>
      <c r="H14" s="25"/>
      <c r="I14" s="28"/>
      <c r="J14" s="28"/>
      <c r="K14" s="25"/>
      <c r="L14" s="25"/>
      <c r="M14" s="25"/>
      <c r="N14" s="25"/>
      <c r="O14" s="28"/>
      <c r="P14" s="28"/>
    </row>
    <row r="15" spans="1:25">
      <c r="A15" s="25" t="s">
        <v>113</v>
      </c>
      <c r="B15" s="25"/>
      <c r="C15" s="25"/>
      <c r="D15" s="25"/>
      <c r="E15" s="25"/>
      <c r="F15" s="25"/>
      <c r="G15" s="25"/>
      <c r="H15" s="25"/>
      <c r="I15" s="28"/>
      <c r="J15" s="28"/>
      <c r="K15" s="25"/>
      <c r="L15" s="25"/>
      <c r="M15" s="25"/>
      <c r="N15" s="25"/>
      <c r="O15" s="28"/>
      <c r="P15" s="28"/>
    </row>
    <row r="16" spans="1:25">
      <c r="A16" s="25" t="s">
        <v>110</v>
      </c>
      <c r="B16" s="25"/>
      <c r="C16" s="25"/>
      <c r="D16" s="25"/>
      <c r="E16" s="25"/>
      <c r="F16" s="25"/>
      <c r="G16" s="25"/>
      <c r="H16" s="25"/>
      <c r="I16" s="28"/>
      <c r="J16" s="28"/>
      <c r="K16" s="25"/>
      <c r="L16" s="25"/>
      <c r="M16" s="25"/>
      <c r="N16" s="25"/>
      <c r="O16" s="28"/>
      <c r="P16" s="28"/>
    </row>
    <row r="17" spans="1:16">
      <c r="A17" s="25"/>
      <c r="B17" s="25"/>
      <c r="C17" s="25"/>
      <c r="D17" s="25"/>
      <c r="E17" s="25"/>
      <c r="F17" s="25"/>
      <c r="G17" s="25"/>
      <c r="H17" s="25"/>
      <c r="I17" s="28"/>
      <c r="J17" s="28"/>
      <c r="K17" s="25"/>
      <c r="L17" s="25"/>
      <c r="M17" s="25"/>
      <c r="N17" s="25"/>
      <c r="O17" s="28"/>
      <c r="P17" s="28"/>
    </row>
    <row r="18" spans="1:16">
      <c r="A18" s="25"/>
      <c r="B18" s="25"/>
      <c r="C18" s="25"/>
      <c r="D18" s="25"/>
      <c r="E18" s="25"/>
      <c r="F18" s="25"/>
      <c r="G18" s="25"/>
      <c r="H18" s="25"/>
      <c r="I18" s="28"/>
      <c r="J18" s="28"/>
      <c r="K18" s="25"/>
      <c r="L18" s="25"/>
      <c r="M18" s="25"/>
      <c r="N18" s="25"/>
      <c r="O18" s="28"/>
      <c r="P18" s="28"/>
    </row>
    <row r="19" spans="1:16">
      <c r="A19" s="25"/>
      <c r="B19" s="25"/>
      <c r="C19" s="25"/>
      <c r="D19" s="25"/>
      <c r="E19" s="25"/>
      <c r="F19" s="25"/>
      <c r="G19" s="25"/>
      <c r="H19" s="25"/>
      <c r="I19" s="28"/>
      <c r="J19" s="28"/>
      <c r="K19" s="25"/>
      <c r="L19" s="25"/>
      <c r="M19" s="25"/>
      <c r="N19" s="25"/>
      <c r="O19" s="28"/>
      <c r="P19" s="28"/>
    </row>
    <row r="20" spans="1:16">
      <c r="A20" s="25"/>
      <c r="B20" s="25"/>
      <c r="C20" s="25"/>
      <c r="D20" s="25"/>
      <c r="E20" s="25"/>
      <c r="F20" s="25"/>
      <c r="G20" s="25"/>
      <c r="H20" s="25"/>
      <c r="I20" s="28"/>
      <c r="J20" s="28"/>
      <c r="K20" s="25"/>
      <c r="L20" s="25"/>
      <c r="M20" s="25"/>
      <c r="N20" s="25"/>
      <c r="O20" s="28"/>
      <c r="P20" s="28"/>
    </row>
    <row r="21" spans="1:16">
      <c r="A21" s="28"/>
      <c r="B21" s="28"/>
      <c r="C21" s="28"/>
      <c r="D21" s="28"/>
      <c r="E21" s="28"/>
      <c r="F21" s="28"/>
      <c r="G21" s="28"/>
      <c r="H21" s="28"/>
      <c r="I21" s="28"/>
      <c r="J21" s="28"/>
      <c r="K21" s="25"/>
      <c r="L21" s="25"/>
      <c r="M21" s="25"/>
      <c r="N21" s="25"/>
      <c r="O21" s="28"/>
      <c r="P21" s="28"/>
    </row>
    <row r="22" spans="1:16">
      <c r="A22" s="28"/>
      <c r="B22" s="28"/>
      <c r="C22" s="28"/>
      <c r="D22" s="28"/>
      <c r="E22" s="28"/>
      <c r="F22" s="28"/>
      <c r="G22" s="28"/>
      <c r="H22" s="28"/>
      <c r="I22" s="28"/>
      <c r="J22" s="28"/>
      <c r="K22" s="28"/>
      <c r="L22" s="28"/>
      <c r="M22" s="28"/>
      <c r="N22" s="28"/>
      <c r="O22" s="28"/>
      <c r="P22" s="28"/>
    </row>
    <row r="23" spans="1:16" ht="14.25" customHeight="1">
      <c r="A23" s="28"/>
      <c r="B23" s="28"/>
      <c r="C23" s="28"/>
      <c r="D23" s="28"/>
      <c r="E23" s="28"/>
      <c r="F23" s="28"/>
      <c r="G23" s="28"/>
      <c r="H23" s="28"/>
      <c r="I23" s="28"/>
      <c r="J23" s="28"/>
      <c r="K23" s="28"/>
      <c r="L23" s="28"/>
      <c r="M23" s="28"/>
      <c r="N23" s="28"/>
      <c r="O23" s="28"/>
      <c r="P23" s="28"/>
    </row>
    <row r="24" spans="1:16" ht="12.75" customHeight="1">
      <c r="A24" s="28"/>
      <c r="B24" s="28"/>
      <c r="C24" s="28"/>
      <c r="D24" s="28"/>
      <c r="E24" s="28"/>
      <c r="F24" s="28"/>
      <c r="G24" s="28"/>
      <c r="H24" s="28"/>
      <c r="I24" s="28"/>
      <c r="J24" s="28"/>
      <c r="K24" s="28"/>
      <c r="L24" s="28"/>
      <c r="M24" s="28"/>
      <c r="N24" s="28"/>
      <c r="O24" s="28"/>
      <c r="P24" s="28"/>
    </row>
    <row r="25" spans="1:16">
      <c r="A25" s="28"/>
      <c r="B25" s="28"/>
      <c r="C25" s="28"/>
      <c r="D25" s="28"/>
      <c r="E25" s="28"/>
      <c r="F25" s="28"/>
      <c r="G25" s="28"/>
      <c r="H25" s="28"/>
      <c r="I25" s="28"/>
      <c r="J25" s="28"/>
      <c r="K25" s="28"/>
      <c r="L25" s="28"/>
      <c r="M25" s="28"/>
      <c r="N25" s="28"/>
      <c r="O25" s="28"/>
      <c r="P25" s="28"/>
    </row>
    <row r="26" spans="1:16">
      <c r="A26" s="28"/>
      <c r="B26" s="28"/>
      <c r="C26" s="28"/>
      <c r="D26" s="28"/>
      <c r="E26" s="28"/>
      <c r="F26" s="28"/>
      <c r="G26" s="28"/>
      <c r="H26" s="28"/>
      <c r="I26" s="28"/>
      <c r="J26" s="28"/>
      <c r="K26" s="28"/>
      <c r="L26" s="28"/>
      <c r="M26" s="28"/>
      <c r="N26" s="28"/>
      <c r="O26" s="28"/>
      <c r="P26" s="28"/>
    </row>
    <row r="27" spans="1:16">
      <c r="A27" s="28"/>
      <c r="B27" s="28"/>
      <c r="C27" s="28"/>
      <c r="D27" s="28"/>
      <c r="E27" s="28"/>
      <c r="F27" s="28"/>
      <c r="G27" s="28"/>
      <c r="H27" s="28"/>
      <c r="I27" s="28"/>
      <c r="J27" s="28"/>
      <c r="K27" s="28"/>
      <c r="L27" s="28"/>
      <c r="M27" s="28"/>
      <c r="N27" s="28"/>
      <c r="O27" s="28"/>
      <c r="P27" s="28"/>
    </row>
    <row r="28" spans="1:16">
      <c r="A28" s="28"/>
      <c r="B28" s="28"/>
      <c r="C28" s="28"/>
      <c r="D28" s="28"/>
      <c r="E28" s="28"/>
      <c r="F28" s="28"/>
      <c r="G28" s="28"/>
      <c r="H28" s="28"/>
      <c r="I28" s="28"/>
      <c r="J28" s="28"/>
      <c r="K28" s="28"/>
      <c r="L28" s="28"/>
      <c r="M28" s="28"/>
      <c r="N28" s="28"/>
      <c r="O28" s="28"/>
      <c r="P28" s="28"/>
    </row>
    <row r="29" spans="1:16">
      <c r="A29" s="28"/>
      <c r="B29" s="28"/>
      <c r="C29" s="28"/>
      <c r="D29" s="28"/>
      <c r="E29" s="28"/>
      <c r="F29" s="28"/>
      <c r="G29" s="28"/>
      <c r="H29" s="28"/>
      <c r="I29" s="28"/>
      <c r="J29" s="28"/>
      <c r="K29" s="28"/>
      <c r="L29" s="28"/>
      <c r="M29" s="28"/>
      <c r="N29" s="28"/>
      <c r="O29" s="28"/>
      <c r="P29" s="28"/>
    </row>
    <row r="30" spans="1:16">
      <c r="A30" s="28"/>
      <c r="B30" s="28"/>
      <c r="C30" s="28"/>
      <c r="D30" s="28"/>
      <c r="E30" s="28"/>
      <c r="F30" s="28"/>
      <c r="G30" s="28"/>
      <c r="H30" s="28"/>
      <c r="I30" s="28"/>
      <c r="J30" s="28"/>
      <c r="K30" s="28"/>
      <c r="L30" s="28"/>
      <c r="M30" s="28"/>
      <c r="N30" s="28"/>
      <c r="O30" s="28"/>
      <c r="P30" s="28"/>
    </row>
    <row r="31" spans="1:16">
      <c r="A31" s="28"/>
      <c r="B31" s="28"/>
      <c r="C31" s="28"/>
      <c r="D31" s="28"/>
      <c r="E31" s="28"/>
      <c r="F31" s="28"/>
      <c r="G31" s="28"/>
      <c r="H31" s="28"/>
      <c r="I31" s="28"/>
      <c r="J31" s="28"/>
      <c r="K31" s="28"/>
      <c r="L31" s="28"/>
      <c r="M31" s="28"/>
      <c r="N31" s="28"/>
      <c r="O31" s="28"/>
      <c r="P31" s="28"/>
    </row>
    <row r="32" spans="1:16">
      <c r="A32" s="28"/>
      <c r="B32" s="28"/>
      <c r="C32" s="28"/>
      <c r="D32" s="28"/>
      <c r="E32" s="28"/>
      <c r="F32" s="28"/>
      <c r="G32" s="28"/>
      <c r="H32" s="28"/>
      <c r="I32" s="28"/>
      <c r="J32" s="28"/>
      <c r="K32" s="28"/>
      <c r="L32" s="28"/>
      <c r="M32" s="28"/>
      <c r="N32" s="28"/>
      <c r="O32" s="28"/>
      <c r="P32" s="28"/>
    </row>
    <row r="33" spans="1:16">
      <c r="A33" s="28"/>
      <c r="B33" s="28"/>
      <c r="C33" s="28"/>
      <c r="D33" s="28"/>
      <c r="E33" s="28"/>
      <c r="F33" s="28"/>
      <c r="G33" s="28"/>
      <c r="H33" s="28"/>
      <c r="I33" s="28"/>
      <c r="J33" s="28"/>
      <c r="K33" s="28"/>
      <c r="L33" s="28"/>
      <c r="M33" s="28"/>
      <c r="N33" s="28"/>
      <c r="O33" s="28"/>
      <c r="P33" s="28"/>
    </row>
    <row r="34" spans="1:16">
      <c r="A34" s="28"/>
      <c r="B34" s="28"/>
      <c r="C34" s="28"/>
      <c r="D34" s="28"/>
      <c r="E34" s="28"/>
      <c r="F34" s="28"/>
      <c r="G34" s="28"/>
      <c r="H34" s="28"/>
      <c r="I34" s="28"/>
      <c r="J34" s="28"/>
      <c r="K34" s="28"/>
      <c r="L34" s="28"/>
      <c r="M34" s="28"/>
      <c r="N34" s="28"/>
      <c r="O34" s="28"/>
      <c r="P34" s="28"/>
    </row>
    <row r="35" spans="1:16">
      <c r="A35" s="28"/>
      <c r="B35" s="28"/>
      <c r="C35" s="28"/>
      <c r="D35" s="28"/>
      <c r="E35" s="28"/>
      <c r="F35" s="28"/>
      <c r="G35" s="28"/>
      <c r="H35" s="28"/>
      <c r="I35" s="28"/>
      <c r="J35" s="28"/>
      <c r="K35" s="28"/>
      <c r="L35" s="28"/>
      <c r="M35" s="28"/>
      <c r="N35" s="28"/>
      <c r="O35" s="28"/>
      <c r="P35" s="28"/>
    </row>
    <row r="36" spans="1:16">
      <c r="A36" s="28"/>
      <c r="B36" s="28"/>
      <c r="C36" s="28"/>
      <c r="D36" s="28"/>
      <c r="E36" s="28"/>
      <c r="F36" s="28"/>
      <c r="G36" s="28"/>
      <c r="H36" s="28"/>
      <c r="I36" s="28"/>
      <c r="J36" s="28"/>
      <c r="K36" s="28"/>
      <c r="L36" s="28"/>
      <c r="M36" s="28"/>
      <c r="N36" s="28"/>
      <c r="O36" s="28"/>
      <c r="P36" s="28"/>
    </row>
    <row r="37" spans="1:16">
      <c r="A37" s="28"/>
      <c r="B37" s="28"/>
      <c r="C37" s="28"/>
      <c r="D37" s="28"/>
      <c r="E37" s="28"/>
      <c r="F37" s="28"/>
      <c r="G37" s="28"/>
      <c r="H37" s="28"/>
      <c r="I37" s="28"/>
      <c r="J37" s="28"/>
      <c r="K37" s="28"/>
      <c r="L37" s="28"/>
      <c r="M37" s="28"/>
      <c r="N37" s="28"/>
      <c r="O37" s="28"/>
      <c r="P37" s="28"/>
    </row>
  </sheetData>
  <mergeCells count="1">
    <mergeCell ref="A12:E12"/>
  </mergeCells>
  <pageMargins left="0.75" right="0.75" top="1" bottom="1" header="0.5" footer="0.5"/>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Z30"/>
  <sheetViews>
    <sheetView showGridLines="0" zoomScaleNormal="100" workbookViewId="0"/>
  </sheetViews>
  <sheetFormatPr defaultRowHeight="15"/>
  <cols>
    <col min="1" max="1" width="16.28515625" style="2" bestFit="1" customWidth="1"/>
    <col min="2" max="2" width="15" style="2" bestFit="1" customWidth="1"/>
    <col min="3" max="3" width="12.42578125" style="2" bestFit="1" customWidth="1"/>
    <col min="4" max="4" width="12.5703125" style="2" bestFit="1" customWidth="1"/>
    <col min="5" max="6" width="9.140625" style="2" customWidth="1"/>
    <col min="7" max="7" width="20.42578125" style="2" bestFit="1" customWidth="1"/>
    <col min="8" max="10" width="9.140625" style="2"/>
    <col min="11" max="11" width="10.140625" style="2" bestFit="1" customWidth="1"/>
    <col min="12" max="12" width="15.42578125" style="2" bestFit="1" customWidth="1"/>
    <col min="13" max="13" width="13.140625" style="2" bestFit="1" customWidth="1"/>
    <col min="14" max="14" width="13.5703125" style="2" bestFit="1" customWidth="1"/>
    <col min="15" max="16384" width="9.140625" style="2"/>
  </cols>
  <sheetData>
    <row r="1" spans="1:26">
      <c r="A1" s="28" t="s">
        <v>117</v>
      </c>
      <c r="B1" s="28"/>
      <c r="C1" s="28"/>
      <c r="D1" s="28"/>
      <c r="E1" s="28"/>
      <c r="F1" s="28"/>
      <c r="G1" s="28"/>
      <c r="H1" s="28"/>
      <c r="I1" s="28"/>
      <c r="J1" s="28"/>
      <c r="K1" s="28"/>
      <c r="L1" s="28"/>
      <c r="M1" s="28"/>
      <c r="N1" s="28"/>
      <c r="O1" s="28"/>
      <c r="P1" s="28"/>
      <c r="Q1" s="28"/>
      <c r="R1" s="28"/>
      <c r="S1" s="28"/>
      <c r="T1" s="28"/>
      <c r="U1" s="28"/>
      <c r="V1" s="28"/>
      <c r="W1" s="28"/>
      <c r="X1" s="28"/>
      <c r="Y1" s="28"/>
      <c r="Z1" s="28"/>
    </row>
    <row r="2" spans="1:26">
      <c r="A2" s="2" t="s">
        <v>118</v>
      </c>
    </row>
    <row r="4" spans="1:26">
      <c r="B4" s="28" t="s">
        <v>98</v>
      </c>
      <c r="C4" s="28" t="s">
        <v>99</v>
      </c>
      <c r="D4" s="28" t="s">
        <v>100</v>
      </c>
    </row>
    <row r="5" spans="1:26">
      <c r="A5" s="28" t="s">
        <v>5</v>
      </c>
      <c r="B5" s="4">
        <v>4.08</v>
      </c>
      <c r="C5" s="4">
        <v>1.4241999999999999</v>
      </c>
      <c r="D5" s="4">
        <v>13.526199999999999</v>
      </c>
    </row>
    <row r="6" spans="1:26">
      <c r="A6" s="28" t="s">
        <v>6</v>
      </c>
      <c r="B6" s="4">
        <v>5.9123999999999999</v>
      </c>
      <c r="C6" s="4">
        <v>2.4192</v>
      </c>
      <c r="D6" s="4">
        <v>18.444099999999999</v>
      </c>
    </row>
    <row r="7" spans="1:26">
      <c r="A7" s="33" t="s">
        <v>29</v>
      </c>
      <c r="B7" s="4">
        <v>4.3391999999999999</v>
      </c>
      <c r="C7" s="4">
        <v>1.5899000000000001</v>
      </c>
      <c r="D7" s="4">
        <v>17.058599999999998</v>
      </c>
    </row>
    <row r="8" spans="1:26">
      <c r="A8" s="28">
        <v>585.29999999999995</v>
      </c>
      <c r="B8" s="4">
        <v>5.7576999999999998</v>
      </c>
      <c r="C8" s="4">
        <v>2.2978000000000001</v>
      </c>
      <c r="D8" s="4">
        <v>18.5474</v>
      </c>
      <c r="E8" s="4"/>
      <c r="F8" s="5"/>
    </row>
    <row r="9" spans="1:26">
      <c r="A9" s="33" t="s">
        <v>30</v>
      </c>
      <c r="B9" s="4">
        <v>7.0545</v>
      </c>
      <c r="C9" s="4">
        <v>2.8363999999999998</v>
      </c>
      <c r="D9" s="4">
        <v>19.830300000000001</v>
      </c>
      <c r="E9" s="4"/>
      <c r="F9" s="12"/>
    </row>
    <row r="10" spans="1:26">
      <c r="A10" s="28" t="s">
        <v>31</v>
      </c>
      <c r="B10" s="4">
        <v>6.1242999999999999</v>
      </c>
      <c r="C10" s="4">
        <v>2.6526999999999998</v>
      </c>
      <c r="D10" s="4">
        <v>18.168099999999999</v>
      </c>
      <c r="E10" s="4"/>
      <c r="F10" s="5"/>
    </row>
    <row r="11" spans="1:26">
      <c r="A11" s="28"/>
      <c r="D11" s="4"/>
      <c r="E11" s="4"/>
      <c r="F11" s="5"/>
    </row>
    <row r="12" spans="1:26">
      <c r="A12" s="36" t="s">
        <v>106</v>
      </c>
      <c r="B12" s="36"/>
      <c r="C12" s="36"/>
      <c r="D12" s="36"/>
      <c r="E12" s="36"/>
      <c r="F12" s="32"/>
      <c r="G12" s="32"/>
      <c r="H12" s="32"/>
      <c r="I12" s="32"/>
      <c r="J12" s="32"/>
      <c r="K12" s="32"/>
      <c r="L12" s="32"/>
      <c r="M12" s="32"/>
      <c r="N12" s="32"/>
      <c r="O12" s="32"/>
      <c r="P12" s="32"/>
      <c r="Q12" s="32"/>
      <c r="R12" s="32"/>
      <c r="S12" s="32"/>
      <c r="T12" s="32"/>
      <c r="U12" s="32"/>
      <c r="V12" s="32"/>
      <c r="W12" s="32"/>
      <c r="X12" s="32"/>
      <c r="Y12" s="32"/>
    </row>
    <row r="13" spans="1:26">
      <c r="A13" s="28" t="s">
        <v>107</v>
      </c>
      <c r="D13" s="4"/>
      <c r="E13" s="4"/>
      <c r="F13" s="5"/>
    </row>
    <row r="14" spans="1:26">
      <c r="A14" s="28" t="s">
        <v>108</v>
      </c>
      <c r="B14" s="28"/>
      <c r="C14" s="28"/>
      <c r="D14" s="28"/>
      <c r="E14" s="28"/>
      <c r="F14" s="28"/>
      <c r="G14" s="28"/>
      <c r="H14" s="28"/>
      <c r="I14" s="28"/>
      <c r="J14" s="28"/>
      <c r="K14" s="28"/>
      <c r="L14" s="28"/>
      <c r="M14" s="28"/>
      <c r="N14" s="28"/>
      <c r="O14" s="28"/>
      <c r="P14" s="28"/>
    </row>
    <row r="15" spans="1:26">
      <c r="A15" s="28" t="s">
        <v>113</v>
      </c>
      <c r="B15" s="28"/>
      <c r="C15" s="28"/>
      <c r="D15" s="28"/>
      <c r="E15" s="28"/>
      <c r="F15" s="28"/>
      <c r="G15" s="28"/>
      <c r="H15" s="28"/>
      <c r="I15" s="28"/>
      <c r="J15" s="28"/>
      <c r="K15" s="28"/>
      <c r="L15" s="28"/>
      <c r="M15" s="28"/>
      <c r="N15" s="28"/>
      <c r="O15" s="28"/>
      <c r="P15" s="28"/>
    </row>
    <row r="16" spans="1:26">
      <c r="A16" s="28" t="s">
        <v>110</v>
      </c>
      <c r="B16" s="28"/>
      <c r="C16" s="28"/>
      <c r="D16" s="28"/>
      <c r="E16" s="28"/>
      <c r="F16" s="28"/>
      <c r="G16" s="28"/>
      <c r="H16" s="28"/>
      <c r="I16" s="28"/>
      <c r="J16" s="28"/>
      <c r="K16" s="28"/>
      <c r="L16" s="28"/>
      <c r="M16" s="28"/>
      <c r="N16" s="28"/>
      <c r="O16" s="28"/>
      <c r="P16" s="28"/>
    </row>
    <row r="17" spans="1:16">
      <c r="A17" s="28"/>
      <c r="B17" s="28"/>
      <c r="C17" s="28"/>
      <c r="D17" s="28"/>
      <c r="E17" s="28"/>
      <c r="F17" s="28"/>
      <c r="G17" s="28"/>
      <c r="H17" s="28"/>
      <c r="I17" s="28"/>
      <c r="J17" s="28"/>
      <c r="K17" s="28"/>
      <c r="L17" s="28"/>
      <c r="M17" s="28"/>
      <c r="N17" s="28"/>
      <c r="O17" s="28"/>
      <c r="P17" s="28"/>
    </row>
    <row r="18" spans="1:16">
      <c r="A18" s="28"/>
      <c r="B18" s="28"/>
      <c r="C18" s="28"/>
      <c r="D18" s="28"/>
      <c r="E18" s="28"/>
      <c r="F18" s="28"/>
      <c r="G18" s="28"/>
      <c r="H18" s="28"/>
      <c r="I18" s="28"/>
      <c r="J18" s="28"/>
      <c r="K18" s="28"/>
      <c r="L18" s="28"/>
      <c r="M18" s="28"/>
      <c r="N18" s="28"/>
      <c r="O18" s="28"/>
      <c r="P18" s="28"/>
    </row>
    <row r="19" spans="1:16">
      <c r="A19" s="28"/>
      <c r="B19" s="28"/>
      <c r="C19" s="28"/>
      <c r="D19" s="28"/>
      <c r="E19" s="28"/>
      <c r="F19" s="28"/>
      <c r="G19" s="28"/>
      <c r="H19" s="28"/>
      <c r="I19" s="28"/>
      <c r="J19" s="28"/>
      <c r="K19" s="28"/>
      <c r="L19" s="28"/>
      <c r="M19" s="28"/>
      <c r="N19" s="28"/>
      <c r="O19" s="28"/>
      <c r="P19" s="28"/>
    </row>
    <row r="20" spans="1:16" ht="14.25" customHeight="1">
      <c r="A20" s="28"/>
      <c r="B20" s="28"/>
      <c r="C20" s="28"/>
      <c r="D20" s="28"/>
      <c r="E20" s="28"/>
      <c r="F20" s="28"/>
      <c r="G20" s="28"/>
      <c r="H20" s="28"/>
      <c r="I20" s="28"/>
      <c r="J20" s="28"/>
      <c r="K20" s="28"/>
      <c r="L20" s="28"/>
      <c r="M20" s="28"/>
      <c r="N20" s="28"/>
      <c r="O20" s="28"/>
      <c r="P20" s="28"/>
    </row>
    <row r="21" spans="1:16" ht="12.75" customHeight="1">
      <c r="A21" s="28"/>
      <c r="B21" s="28"/>
      <c r="C21" s="28"/>
      <c r="D21" s="28"/>
      <c r="E21" s="28"/>
      <c r="F21" s="28"/>
      <c r="G21" s="28"/>
      <c r="H21" s="28"/>
      <c r="I21" s="28"/>
      <c r="J21" s="28"/>
      <c r="K21" s="28"/>
      <c r="L21" s="28"/>
      <c r="M21" s="28"/>
      <c r="N21" s="28"/>
      <c r="O21" s="28"/>
      <c r="P21" s="28"/>
    </row>
    <row r="22" spans="1:16">
      <c r="A22" s="28"/>
      <c r="B22" s="28"/>
      <c r="C22" s="28"/>
      <c r="D22" s="28"/>
      <c r="E22" s="28"/>
      <c r="F22" s="28"/>
      <c r="G22" s="28"/>
      <c r="H22" s="28"/>
      <c r="I22" s="28"/>
      <c r="J22" s="28"/>
      <c r="K22" s="28"/>
      <c r="L22" s="28"/>
      <c r="M22" s="28"/>
      <c r="N22" s="28"/>
      <c r="O22" s="28"/>
      <c r="P22" s="28"/>
    </row>
    <row r="23" spans="1:16">
      <c r="A23" s="28"/>
      <c r="B23" s="28"/>
      <c r="C23" s="28"/>
      <c r="D23" s="28"/>
      <c r="E23" s="28"/>
      <c r="F23" s="28"/>
      <c r="G23" s="28"/>
      <c r="H23" s="28"/>
      <c r="I23" s="28"/>
      <c r="J23" s="28"/>
      <c r="K23" s="28"/>
      <c r="L23" s="28"/>
      <c r="M23" s="28"/>
      <c r="N23" s="28"/>
      <c r="O23" s="28"/>
      <c r="P23" s="28"/>
    </row>
    <row r="24" spans="1:16">
      <c r="A24" s="28"/>
      <c r="B24" s="28"/>
      <c r="C24" s="28"/>
      <c r="D24" s="28"/>
      <c r="E24" s="28"/>
      <c r="F24" s="28"/>
      <c r="G24" s="28"/>
      <c r="H24" s="28"/>
      <c r="I24" s="28"/>
      <c r="J24" s="28"/>
      <c r="K24" s="28"/>
      <c r="L24" s="28"/>
      <c r="M24" s="28"/>
      <c r="N24" s="28"/>
      <c r="O24" s="28"/>
      <c r="P24" s="28"/>
    </row>
    <row r="25" spans="1:16">
      <c r="A25" s="28"/>
      <c r="B25" s="28"/>
      <c r="C25" s="28"/>
      <c r="D25" s="28"/>
      <c r="E25" s="28"/>
      <c r="F25" s="28"/>
      <c r="G25" s="28"/>
      <c r="H25" s="28"/>
      <c r="I25" s="28"/>
      <c r="J25" s="28"/>
      <c r="K25" s="28"/>
      <c r="L25" s="28"/>
      <c r="M25" s="28"/>
      <c r="N25" s="28"/>
      <c r="O25" s="28"/>
      <c r="P25" s="28"/>
    </row>
    <row r="26" spans="1:16">
      <c r="A26" s="28"/>
      <c r="B26" s="28"/>
      <c r="C26" s="28"/>
      <c r="D26" s="28"/>
      <c r="E26" s="28"/>
      <c r="F26" s="28"/>
      <c r="G26" s="28"/>
      <c r="H26" s="28"/>
      <c r="I26" s="28"/>
      <c r="J26" s="28"/>
      <c r="K26" s="28"/>
      <c r="L26" s="28"/>
      <c r="M26" s="28"/>
      <c r="N26" s="28"/>
      <c r="O26" s="28"/>
      <c r="P26" s="28"/>
    </row>
    <row r="27" spans="1:16">
      <c r="A27" s="28"/>
      <c r="B27" s="28"/>
      <c r="C27" s="28"/>
      <c r="D27" s="28"/>
      <c r="E27" s="28"/>
      <c r="F27" s="28"/>
      <c r="G27" s="28"/>
      <c r="H27" s="28"/>
      <c r="I27" s="28"/>
      <c r="J27" s="28"/>
      <c r="K27" s="28"/>
      <c r="L27" s="28"/>
      <c r="M27" s="28"/>
      <c r="N27" s="28"/>
      <c r="O27" s="28"/>
      <c r="P27" s="28"/>
    </row>
    <row r="28" spans="1:16">
      <c r="A28" s="28"/>
      <c r="B28" s="28"/>
      <c r="C28" s="28"/>
      <c r="D28" s="28"/>
      <c r="E28" s="28"/>
      <c r="F28" s="28"/>
      <c r="G28" s="28"/>
      <c r="H28" s="28"/>
      <c r="I28" s="28"/>
      <c r="J28" s="28"/>
      <c r="K28" s="28"/>
      <c r="L28" s="28"/>
      <c r="M28" s="28"/>
      <c r="N28" s="28"/>
      <c r="O28" s="28"/>
      <c r="P28" s="28"/>
    </row>
    <row r="29" spans="1:16">
      <c r="B29" s="8"/>
      <c r="C29" s="8"/>
      <c r="D29" s="8"/>
      <c r="E29" s="8"/>
      <c r="F29" s="8"/>
    </row>
    <row r="30" spans="1:16">
      <c r="F30" s="8"/>
    </row>
  </sheetData>
  <mergeCells count="1">
    <mergeCell ref="A12:E12"/>
  </mergeCells>
  <pageMargins left="0.75" right="0.75" top="1" bottom="1" header="0.5" footer="0.5"/>
  <pageSetup scale="44"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Y45"/>
  <sheetViews>
    <sheetView showGridLines="0" zoomScaleNormal="100" workbookViewId="0"/>
  </sheetViews>
  <sheetFormatPr defaultRowHeight="15"/>
  <cols>
    <col min="1" max="2" width="9.140625" style="2" customWidth="1"/>
    <col min="3" max="3" width="15" style="2" bestFit="1" customWidth="1"/>
    <col min="4" max="4" width="12.42578125" style="2" bestFit="1" customWidth="1"/>
    <col min="5" max="5" width="12.5703125" style="2" bestFit="1" customWidth="1"/>
    <col min="6" max="6" width="9.140625" style="2" customWidth="1"/>
    <col min="7" max="16384" width="9.140625" style="2"/>
  </cols>
  <sheetData>
    <row r="1" spans="1:25">
      <c r="A1" s="28" t="s">
        <v>119</v>
      </c>
      <c r="B1" s="28"/>
      <c r="C1" s="28"/>
      <c r="D1" s="28"/>
      <c r="E1" s="28"/>
      <c r="F1" s="28"/>
      <c r="G1" s="28"/>
      <c r="H1" s="28"/>
      <c r="I1" s="28"/>
      <c r="J1" s="28"/>
      <c r="K1" s="28"/>
      <c r="L1" s="28"/>
      <c r="M1" s="28"/>
      <c r="N1" s="28"/>
      <c r="O1" s="28"/>
      <c r="P1" s="28"/>
      <c r="Q1" s="28"/>
      <c r="R1" s="28"/>
      <c r="S1" s="28"/>
      <c r="T1" s="28"/>
      <c r="U1" s="28"/>
      <c r="V1" s="28"/>
      <c r="W1" s="28"/>
      <c r="X1" s="28"/>
    </row>
    <row r="2" spans="1:25">
      <c r="A2" s="32" t="s">
        <v>120</v>
      </c>
      <c r="B2" s="32"/>
      <c r="C2" s="32"/>
      <c r="D2" s="32"/>
      <c r="E2" s="32"/>
      <c r="F2" s="32"/>
      <c r="G2" s="32"/>
      <c r="H2" s="32"/>
      <c r="I2" s="32"/>
      <c r="J2" s="32"/>
      <c r="K2" s="32"/>
      <c r="L2" s="32"/>
      <c r="M2" s="32"/>
      <c r="N2" s="32"/>
      <c r="O2" s="32"/>
      <c r="P2" s="32"/>
      <c r="Q2" s="32"/>
      <c r="R2" s="32"/>
      <c r="S2" s="32"/>
    </row>
    <row r="3" spans="1:25">
      <c r="A3" s="32"/>
      <c r="B3" s="32"/>
      <c r="C3" s="32"/>
      <c r="D3" s="32"/>
      <c r="E3" s="32"/>
      <c r="F3" s="32"/>
      <c r="G3" s="32"/>
      <c r="H3" s="32"/>
      <c r="I3" s="32"/>
      <c r="J3" s="32"/>
      <c r="K3" s="32"/>
      <c r="L3" s="32"/>
      <c r="M3" s="32"/>
      <c r="N3" s="32"/>
      <c r="O3" s="32"/>
      <c r="P3" s="32"/>
      <c r="Q3" s="32"/>
      <c r="R3" s="32"/>
      <c r="S3" s="32"/>
    </row>
    <row r="4" spans="1:25">
      <c r="B4" s="3"/>
      <c r="C4" s="28" t="s">
        <v>98</v>
      </c>
      <c r="D4" s="28" t="s">
        <v>99</v>
      </c>
      <c r="E4" s="28" t="s">
        <v>100</v>
      </c>
      <c r="F4" s="3"/>
    </row>
    <row r="5" spans="1:25">
      <c r="A5" s="2" t="s">
        <v>121</v>
      </c>
      <c r="B5" s="2" t="s">
        <v>84</v>
      </c>
      <c r="C5" s="4">
        <v>2.181</v>
      </c>
      <c r="D5" s="4">
        <v>1.034</v>
      </c>
      <c r="E5" s="4">
        <v>13.962999999999999</v>
      </c>
    </row>
    <row r="6" spans="1:25">
      <c r="A6" s="2" t="s">
        <v>121</v>
      </c>
      <c r="B6" s="2" t="s">
        <v>85</v>
      </c>
      <c r="C6" s="4">
        <v>2.7679999999999998</v>
      </c>
      <c r="D6" s="4">
        <v>1.1339999999999999</v>
      </c>
      <c r="E6" s="4">
        <v>13.784000000000001</v>
      </c>
      <c r="F6" s="5"/>
    </row>
    <row r="7" spans="1:25">
      <c r="A7" s="2" t="s">
        <v>121</v>
      </c>
      <c r="B7" s="2" t="s">
        <v>122</v>
      </c>
      <c r="C7" s="4">
        <v>6.0170000000000003</v>
      </c>
      <c r="D7" s="4">
        <v>1.99</v>
      </c>
      <c r="E7" s="4">
        <v>13.641999999999999</v>
      </c>
      <c r="F7" s="12"/>
    </row>
    <row r="8" spans="1:25">
      <c r="A8" s="2" t="s">
        <v>123</v>
      </c>
      <c r="B8" s="2" t="s">
        <v>84</v>
      </c>
      <c r="C8" s="4">
        <v>3.3820000000000001</v>
      </c>
      <c r="D8" s="4">
        <v>1.7849999999999999</v>
      </c>
      <c r="E8" s="4">
        <v>21.288</v>
      </c>
      <c r="F8" s="5"/>
    </row>
    <row r="9" spans="1:25">
      <c r="A9" s="2" t="s">
        <v>123</v>
      </c>
      <c r="B9" s="2" t="s">
        <v>85</v>
      </c>
      <c r="C9" s="4">
        <v>4.1340000000000003</v>
      </c>
      <c r="D9" s="4">
        <v>2.214</v>
      </c>
      <c r="E9" s="4">
        <v>19.727</v>
      </c>
      <c r="F9" s="5"/>
    </row>
    <row r="10" spans="1:25">
      <c r="A10" s="2" t="s">
        <v>123</v>
      </c>
      <c r="B10" s="2" t="s">
        <v>122</v>
      </c>
      <c r="C10" s="4">
        <v>7.5069999999999997</v>
      </c>
      <c r="D10" s="4">
        <v>2.7839999999999998</v>
      </c>
      <c r="E10" s="4">
        <v>18.010000000000002</v>
      </c>
      <c r="F10" s="5"/>
    </row>
    <row r="11" spans="1:25">
      <c r="A11" s="28"/>
      <c r="D11" s="4"/>
      <c r="E11" s="4"/>
      <c r="F11" s="5"/>
    </row>
    <row r="12" spans="1:25">
      <c r="A12" s="33" t="s">
        <v>106</v>
      </c>
      <c r="D12" s="4"/>
      <c r="E12" s="4"/>
      <c r="F12" s="5"/>
    </row>
    <row r="13" spans="1:25">
      <c r="A13" s="2" t="s">
        <v>107</v>
      </c>
      <c r="E13" s="4"/>
      <c r="F13" s="5"/>
    </row>
    <row r="14" spans="1:25">
      <c r="A14" s="28" t="s">
        <v>124</v>
      </c>
      <c r="B14" s="28"/>
      <c r="C14" s="28"/>
      <c r="D14" s="28"/>
      <c r="E14" s="28"/>
      <c r="F14" s="28"/>
      <c r="G14" s="28"/>
      <c r="H14" s="28"/>
      <c r="I14" s="28"/>
      <c r="J14" s="28"/>
      <c r="K14" s="28"/>
      <c r="L14" s="28"/>
      <c r="M14" s="28"/>
      <c r="N14" s="28"/>
      <c r="O14" s="28"/>
      <c r="P14" s="28"/>
      <c r="Q14" s="28"/>
      <c r="R14" s="28"/>
      <c r="S14" s="28"/>
      <c r="T14" s="28"/>
      <c r="U14" s="28"/>
      <c r="V14" s="28"/>
      <c r="W14" s="28"/>
      <c r="X14" s="28"/>
      <c r="Y14" s="28"/>
    </row>
    <row r="15" spans="1:25">
      <c r="A15" s="28" t="s">
        <v>125</v>
      </c>
      <c r="B15" s="28"/>
      <c r="C15" s="28"/>
      <c r="D15" s="28"/>
      <c r="E15" s="28"/>
      <c r="F15" s="28"/>
      <c r="G15" s="28"/>
      <c r="H15" s="28"/>
      <c r="I15" s="28"/>
      <c r="J15" s="28"/>
      <c r="K15" s="28"/>
      <c r="L15" s="28"/>
      <c r="M15" s="28"/>
      <c r="N15" s="28"/>
      <c r="O15" s="28"/>
      <c r="P15" s="28"/>
      <c r="Q15" s="28"/>
      <c r="R15" s="28"/>
      <c r="S15" s="28"/>
      <c r="T15" s="28"/>
      <c r="U15" s="28"/>
      <c r="V15" s="28"/>
      <c r="W15" s="28"/>
      <c r="X15" s="28"/>
      <c r="Y15" s="28"/>
    </row>
    <row r="16" spans="1:25">
      <c r="A16" s="28"/>
      <c r="B16" s="28"/>
      <c r="C16" s="28"/>
      <c r="D16" s="28"/>
      <c r="E16" s="28"/>
      <c r="F16" s="28"/>
      <c r="G16" s="28"/>
      <c r="H16" s="28"/>
      <c r="I16" s="28"/>
      <c r="J16" s="28"/>
      <c r="K16" s="28"/>
      <c r="L16" s="28"/>
      <c r="M16" s="28"/>
      <c r="N16" s="28"/>
      <c r="O16" s="28"/>
      <c r="P16" s="28"/>
      <c r="Q16" s="28"/>
      <c r="R16" s="28"/>
      <c r="S16" s="28"/>
      <c r="T16" s="28"/>
      <c r="U16" s="28"/>
      <c r="V16" s="28"/>
      <c r="W16" s="28"/>
      <c r="X16" s="28"/>
      <c r="Y16" s="28"/>
    </row>
    <row r="17" spans="1:25">
      <c r="A17" s="28"/>
      <c r="B17" s="28"/>
      <c r="C17" s="28"/>
      <c r="D17" s="28"/>
      <c r="E17" s="28"/>
      <c r="F17" s="28"/>
      <c r="G17" s="28"/>
      <c r="H17" s="28"/>
      <c r="I17" s="28"/>
      <c r="J17" s="28"/>
      <c r="K17" s="28"/>
      <c r="L17" s="28"/>
      <c r="M17" s="28"/>
      <c r="N17" s="28"/>
      <c r="O17" s="28"/>
      <c r="P17" s="28"/>
      <c r="Q17" s="28"/>
      <c r="R17" s="28"/>
      <c r="S17" s="28"/>
      <c r="T17" s="28"/>
      <c r="U17" s="28"/>
      <c r="V17" s="28"/>
      <c r="W17" s="28"/>
      <c r="X17" s="28"/>
      <c r="Y17" s="28"/>
    </row>
    <row r="18" spans="1:25">
      <c r="A18" s="28"/>
      <c r="B18" s="28"/>
      <c r="C18" s="28"/>
      <c r="D18" s="28"/>
      <c r="E18" s="28"/>
      <c r="F18" s="28"/>
      <c r="G18" s="28"/>
      <c r="H18" s="28"/>
      <c r="I18" s="28"/>
      <c r="J18" s="28"/>
      <c r="K18" s="28"/>
      <c r="L18" s="28"/>
      <c r="M18" s="28"/>
      <c r="N18" s="28"/>
      <c r="O18" s="28"/>
      <c r="P18" s="28"/>
      <c r="Q18" s="28"/>
      <c r="R18" s="28"/>
      <c r="S18" s="28"/>
      <c r="T18" s="28"/>
      <c r="U18" s="28"/>
      <c r="V18" s="28"/>
      <c r="W18" s="28"/>
      <c r="X18" s="28"/>
      <c r="Y18" s="28"/>
    </row>
    <row r="19" spans="1:25" ht="14.2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row>
    <row r="20" spans="1:25" ht="12.7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row>
    <row r="21" spans="1:25">
      <c r="A21" s="28"/>
      <c r="B21" s="28"/>
      <c r="C21" s="28"/>
      <c r="D21" s="28"/>
      <c r="E21" s="28"/>
      <c r="F21" s="28"/>
      <c r="G21" s="28"/>
      <c r="H21" s="28"/>
      <c r="I21" s="28"/>
      <c r="J21" s="28"/>
      <c r="K21" s="28"/>
      <c r="L21" s="28"/>
      <c r="M21" s="28"/>
      <c r="N21" s="28"/>
      <c r="O21" s="28"/>
      <c r="P21" s="28"/>
      <c r="Q21" s="28"/>
      <c r="R21" s="28"/>
      <c r="S21" s="28"/>
      <c r="T21" s="28"/>
      <c r="U21" s="28"/>
      <c r="V21" s="28"/>
      <c r="W21" s="28"/>
      <c r="X21" s="28"/>
      <c r="Y21" s="28"/>
    </row>
    <row r="22" spans="1:25">
      <c r="A22" s="28"/>
      <c r="B22" s="28"/>
      <c r="C22" s="28"/>
      <c r="D22" s="28"/>
      <c r="E22" s="28"/>
      <c r="F22" s="28"/>
      <c r="G22" s="28"/>
      <c r="H22" s="28"/>
      <c r="I22" s="28"/>
      <c r="J22" s="28"/>
      <c r="K22" s="28"/>
      <c r="L22" s="28"/>
      <c r="M22" s="28"/>
      <c r="N22" s="28"/>
      <c r="O22" s="28"/>
      <c r="P22" s="28"/>
      <c r="Q22" s="28"/>
      <c r="R22" s="28"/>
      <c r="S22" s="28"/>
      <c r="T22" s="28"/>
      <c r="U22" s="28"/>
      <c r="V22" s="28"/>
      <c r="W22" s="28"/>
      <c r="X22" s="28"/>
      <c r="Y22" s="28"/>
    </row>
    <row r="23" spans="1:25">
      <c r="A23" s="28"/>
      <c r="B23" s="28"/>
      <c r="C23" s="28"/>
      <c r="D23" s="28"/>
      <c r="E23" s="28"/>
      <c r="F23" s="28"/>
      <c r="G23" s="28"/>
      <c r="H23" s="28"/>
      <c r="I23" s="28"/>
      <c r="J23" s="28"/>
      <c r="K23" s="28"/>
      <c r="L23" s="28"/>
      <c r="M23" s="28"/>
      <c r="N23" s="28"/>
      <c r="O23" s="28"/>
      <c r="P23" s="28"/>
      <c r="Q23" s="28"/>
      <c r="R23" s="28"/>
      <c r="S23" s="28"/>
      <c r="T23" s="28"/>
      <c r="U23" s="28"/>
      <c r="V23" s="28"/>
      <c r="W23" s="28"/>
      <c r="X23" s="28"/>
      <c r="Y23" s="28"/>
    </row>
    <row r="24" spans="1:25">
      <c r="A24" s="28"/>
      <c r="B24" s="28"/>
      <c r="C24" s="28"/>
      <c r="D24" s="28"/>
      <c r="E24" s="28"/>
      <c r="F24" s="28"/>
      <c r="G24" s="28"/>
      <c r="H24" s="28"/>
      <c r="I24" s="28"/>
      <c r="J24" s="28"/>
      <c r="K24" s="28"/>
      <c r="L24" s="28"/>
      <c r="M24" s="28"/>
      <c r="N24" s="28"/>
      <c r="O24" s="28"/>
      <c r="P24" s="28"/>
      <c r="Q24" s="28"/>
      <c r="R24" s="28"/>
      <c r="S24" s="28"/>
      <c r="T24" s="28"/>
      <c r="U24" s="28"/>
      <c r="V24" s="28"/>
      <c r="W24" s="28"/>
      <c r="X24" s="28"/>
      <c r="Y24" s="28"/>
    </row>
    <row r="25" spans="1:25">
      <c r="A25" s="28"/>
      <c r="B25" s="28"/>
      <c r="C25" s="28"/>
      <c r="D25" s="28"/>
      <c r="E25" s="28"/>
      <c r="F25" s="33"/>
      <c r="G25" s="28"/>
      <c r="H25" s="28"/>
      <c r="I25" s="28"/>
      <c r="J25" s="28"/>
      <c r="K25" s="28"/>
      <c r="L25" s="28"/>
      <c r="M25" s="28"/>
      <c r="N25" s="28"/>
      <c r="O25" s="28"/>
      <c r="P25" s="28"/>
      <c r="Q25" s="28"/>
      <c r="R25" s="28"/>
      <c r="S25" s="28"/>
      <c r="T25" s="28"/>
      <c r="U25" s="28"/>
      <c r="V25" s="28"/>
      <c r="W25" s="28"/>
      <c r="X25" s="28"/>
      <c r="Y25" s="28"/>
    </row>
    <row r="26" spans="1:25">
      <c r="A26" s="28"/>
      <c r="B26" s="28"/>
      <c r="C26" s="28"/>
      <c r="D26" s="28"/>
      <c r="E26" s="28"/>
      <c r="F26" s="33"/>
      <c r="G26" s="28"/>
      <c r="H26" s="28"/>
      <c r="I26" s="28"/>
      <c r="J26" s="28"/>
      <c r="K26" s="28"/>
      <c r="L26" s="28"/>
      <c r="M26" s="28"/>
      <c r="N26" s="28"/>
      <c r="O26" s="28"/>
      <c r="P26" s="28"/>
      <c r="Q26" s="28"/>
      <c r="R26" s="28"/>
      <c r="S26" s="28"/>
      <c r="T26" s="28"/>
      <c r="U26" s="28"/>
      <c r="V26" s="28"/>
      <c r="W26" s="28"/>
      <c r="X26" s="28"/>
      <c r="Y26" s="28"/>
    </row>
    <row r="27" spans="1:25">
      <c r="A27" s="28"/>
      <c r="B27" s="28"/>
      <c r="C27" s="28"/>
      <c r="D27" s="28"/>
      <c r="E27" s="28"/>
      <c r="F27" s="33"/>
      <c r="G27" s="28"/>
      <c r="H27" s="28"/>
      <c r="I27" s="28"/>
      <c r="J27" s="28"/>
      <c r="K27" s="28"/>
      <c r="L27" s="28"/>
      <c r="M27" s="28"/>
      <c r="N27" s="28"/>
      <c r="O27" s="28"/>
      <c r="P27" s="28"/>
      <c r="Q27" s="28"/>
      <c r="R27" s="28"/>
      <c r="S27" s="28"/>
      <c r="T27" s="28"/>
      <c r="U27" s="28"/>
      <c r="V27" s="28"/>
      <c r="W27" s="28"/>
      <c r="X27" s="28"/>
      <c r="Y27" s="28"/>
    </row>
    <row r="28" spans="1:25">
      <c r="A28" s="28"/>
      <c r="B28" s="28"/>
      <c r="C28" s="28"/>
      <c r="D28" s="28"/>
      <c r="E28" s="28"/>
      <c r="F28" s="28"/>
      <c r="G28" s="28"/>
      <c r="H28" s="28"/>
      <c r="I28" s="28"/>
      <c r="J28" s="28"/>
      <c r="K28" s="28"/>
      <c r="L28" s="28"/>
      <c r="M28" s="28"/>
      <c r="N28" s="28"/>
      <c r="O28" s="28"/>
      <c r="P28" s="28"/>
      <c r="Q28" s="28"/>
      <c r="R28" s="28"/>
      <c r="S28" s="28"/>
      <c r="T28" s="28"/>
      <c r="U28" s="28"/>
      <c r="V28" s="28"/>
      <c r="W28" s="28"/>
      <c r="X28" s="28"/>
      <c r="Y28" s="28"/>
    </row>
    <row r="29" spans="1:25">
      <c r="A29" s="28"/>
      <c r="B29" s="28"/>
      <c r="C29" s="28"/>
      <c r="D29" s="28"/>
      <c r="E29" s="28"/>
      <c r="F29" s="28"/>
      <c r="G29" s="28"/>
      <c r="H29" s="28"/>
      <c r="I29" s="28"/>
      <c r="J29" s="28"/>
      <c r="K29" s="28"/>
      <c r="L29" s="28"/>
      <c r="M29" s="28"/>
      <c r="N29" s="28"/>
      <c r="O29" s="28"/>
      <c r="P29" s="28"/>
      <c r="Q29" s="28"/>
      <c r="R29" s="28"/>
      <c r="S29" s="28"/>
      <c r="T29" s="28"/>
      <c r="U29" s="28"/>
      <c r="V29" s="28"/>
      <c r="W29" s="28"/>
      <c r="X29" s="28"/>
      <c r="Y29" s="28"/>
    </row>
    <row r="30" spans="1:25">
      <c r="A30" s="28"/>
      <c r="B30" s="28"/>
      <c r="C30" s="28"/>
      <c r="D30" s="28"/>
      <c r="E30" s="28"/>
      <c r="F30" s="28"/>
      <c r="G30" s="28"/>
      <c r="H30" s="28"/>
      <c r="I30" s="28"/>
      <c r="J30" s="28"/>
      <c r="K30" s="28"/>
      <c r="L30" s="28"/>
      <c r="M30" s="28"/>
      <c r="N30" s="28"/>
      <c r="O30" s="28"/>
      <c r="P30" s="28"/>
      <c r="Q30" s="28"/>
      <c r="R30" s="28"/>
      <c r="S30" s="28"/>
      <c r="T30" s="28"/>
      <c r="U30" s="28"/>
      <c r="V30" s="28"/>
      <c r="W30" s="28"/>
      <c r="X30" s="28"/>
      <c r="Y30" s="28"/>
    </row>
    <row r="31" spans="1:25">
      <c r="A31" s="28"/>
      <c r="B31" s="28"/>
      <c r="C31" s="28"/>
      <c r="D31" s="28"/>
      <c r="E31" s="28"/>
      <c r="F31" s="28"/>
      <c r="G31" s="28"/>
      <c r="H31" s="28"/>
      <c r="I31" s="28"/>
      <c r="J31" s="28"/>
      <c r="K31" s="28"/>
      <c r="L31" s="28"/>
      <c r="M31" s="28"/>
      <c r="N31" s="28"/>
      <c r="O31" s="28"/>
      <c r="P31" s="28"/>
      <c r="Q31" s="28"/>
      <c r="R31" s="28"/>
      <c r="S31" s="28"/>
      <c r="T31" s="28"/>
      <c r="U31" s="28"/>
      <c r="V31" s="28"/>
      <c r="W31" s="28"/>
      <c r="X31" s="28"/>
      <c r="Y31" s="28"/>
    </row>
    <row r="32" spans="1:25">
      <c r="A32" s="28"/>
      <c r="B32" s="28"/>
      <c r="C32" s="28"/>
      <c r="D32" s="28"/>
      <c r="E32" s="28"/>
      <c r="F32" s="28"/>
      <c r="G32" s="28"/>
      <c r="H32" s="28"/>
      <c r="I32" s="28"/>
      <c r="J32" s="28"/>
      <c r="K32" s="28"/>
      <c r="L32" s="28"/>
      <c r="M32" s="28"/>
      <c r="N32" s="28"/>
      <c r="O32" s="28"/>
      <c r="P32" s="28"/>
      <c r="Q32" s="28"/>
      <c r="R32" s="28"/>
      <c r="S32" s="28"/>
      <c r="T32" s="28"/>
      <c r="U32" s="28"/>
      <c r="V32" s="28"/>
      <c r="W32" s="28"/>
      <c r="X32" s="28"/>
      <c r="Y32" s="28"/>
    </row>
    <row r="33" spans="1:25">
      <c r="A33" s="28"/>
      <c r="B33" s="28"/>
      <c r="C33" s="28"/>
      <c r="D33" s="28"/>
      <c r="E33" s="28"/>
      <c r="F33" s="28"/>
      <c r="G33" s="28"/>
      <c r="H33" s="28"/>
      <c r="I33" s="28"/>
      <c r="J33" s="28"/>
      <c r="K33" s="28"/>
      <c r="L33" s="28"/>
      <c r="M33" s="28"/>
      <c r="N33" s="28"/>
      <c r="O33" s="28"/>
      <c r="P33" s="28"/>
      <c r="Q33" s="28"/>
      <c r="R33" s="28"/>
      <c r="S33" s="28"/>
      <c r="T33" s="28"/>
      <c r="U33" s="28"/>
      <c r="V33" s="28"/>
      <c r="W33" s="28"/>
      <c r="X33" s="28"/>
      <c r="Y33" s="28"/>
    </row>
    <row r="34" spans="1:25">
      <c r="A34" s="28"/>
      <c r="B34" s="28"/>
      <c r="C34" s="28"/>
      <c r="D34" s="28"/>
      <c r="E34" s="28"/>
      <c r="F34" s="28"/>
      <c r="G34" s="28"/>
      <c r="H34" s="28"/>
      <c r="I34" s="28"/>
      <c r="J34" s="28"/>
      <c r="K34" s="28"/>
      <c r="L34" s="28"/>
      <c r="M34" s="28"/>
      <c r="N34" s="28"/>
      <c r="O34" s="28"/>
      <c r="P34" s="28"/>
      <c r="Q34" s="28"/>
      <c r="R34" s="28"/>
      <c r="S34" s="28"/>
      <c r="T34" s="28"/>
      <c r="U34" s="28"/>
      <c r="V34" s="28"/>
      <c r="W34" s="28"/>
      <c r="X34" s="28"/>
      <c r="Y34" s="28"/>
    </row>
    <row r="35" spans="1:25">
      <c r="A35" s="28"/>
      <c r="B35" s="28"/>
      <c r="C35" s="28"/>
      <c r="D35" s="28"/>
      <c r="E35" s="28"/>
      <c r="F35" s="28"/>
      <c r="G35" s="28"/>
      <c r="H35" s="28"/>
      <c r="I35" s="28"/>
      <c r="J35" s="28"/>
      <c r="K35" s="28"/>
      <c r="L35" s="28"/>
      <c r="M35" s="28"/>
      <c r="N35" s="28"/>
      <c r="O35" s="28"/>
      <c r="P35" s="28"/>
      <c r="Q35" s="28"/>
      <c r="R35" s="28"/>
      <c r="S35" s="28"/>
      <c r="T35" s="28"/>
      <c r="U35" s="28"/>
      <c r="V35" s="28"/>
      <c r="W35" s="28"/>
      <c r="X35" s="28"/>
      <c r="Y35" s="28"/>
    </row>
    <row r="36" spans="1:25">
      <c r="A36" s="28"/>
      <c r="B36" s="28"/>
      <c r="C36" s="28"/>
      <c r="D36" s="28"/>
      <c r="E36" s="28"/>
      <c r="F36" s="28"/>
      <c r="G36" s="28"/>
      <c r="H36" s="28"/>
      <c r="I36" s="28"/>
      <c r="J36" s="28"/>
      <c r="K36" s="28"/>
      <c r="L36" s="28"/>
      <c r="M36" s="28"/>
      <c r="N36" s="28"/>
      <c r="O36" s="28"/>
      <c r="P36" s="28"/>
      <c r="Q36" s="28"/>
      <c r="R36" s="28"/>
      <c r="S36" s="28"/>
      <c r="T36" s="28"/>
      <c r="U36" s="28"/>
      <c r="V36" s="28"/>
      <c r="W36" s="28"/>
      <c r="X36" s="28"/>
      <c r="Y36" s="28"/>
    </row>
    <row r="37" spans="1:25">
      <c r="A37" s="28"/>
      <c r="B37" s="28"/>
      <c r="C37" s="28"/>
      <c r="D37" s="28"/>
      <c r="E37" s="28"/>
      <c r="F37" s="28"/>
      <c r="G37" s="28"/>
      <c r="H37" s="28"/>
      <c r="I37" s="28"/>
      <c r="J37" s="28"/>
      <c r="K37" s="28"/>
      <c r="L37" s="28"/>
      <c r="M37" s="28"/>
      <c r="N37" s="28"/>
      <c r="O37" s="28"/>
      <c r="P37" s="28"/>
      <c r="Q37" s="28"/>
      <c r="R37" s="28"/>
      <c r="S37" s="28"/>
      <c r="T37" s="28"/>
      <c r="U37" s="28"/>
      <c r="V37" s="28"/>
      <c r="W37" s="28"/>
      <c r="X37" s="28"/>
      <c r="Y37" s="28"/>
    </row>
    <row r="38" spans="1:25">
      <c r="A38" s="28"/>
      <c r="B38" s="28"/>
      <c r="C38" s="28"/>
      <c r="D38" s="28"/>
      <c r="E38" s="28"/>
      <c r="F38" s="28"/>
      <c r="G38" s="28"/>
      <c r="H38" s="28"/>
      <c r="I38" s="28"/>
      <c r="J38" s="28"/>
      <c r="K38" s="28"/>
      <c r="L38" s="28"/>
      <c r="M38" s="28"/>
      <c r="N38" s="28"/>
      <c r="O38" s="28"/>
      <c r="P38" s="28"/>
      <c r="Q38" s="28"/>
      <c r="R38" s="28"/>
      <c r="S38" s="28"/>
      <c r="T38" s="28"/>
      <c r="U38" s="28"/>
      <c r="V38" s="28"/>
      <c r="W38" s="28"/>
      <c r="X38" s="28"/>
      <c r="Y38" s="28"/>
    </row>
    <row r="39" spans="1:25">
      <c r="A39" s="28"/>
      <c r="B39" s="28"/>
      <c r="C39" s="28"/>
      <c r="D39" s="28"/>
      <c r="E39" s="28"/>
      <c r="F39" s="28"/>
      <c r="G39" s="28"/>
      <c r="H39" s="28"/>
      <c r="I39" s="28"/>
      <c r="J39" s="28"/>
      <c r="K39" s="28"/>
      <c r="L39" s="28"/>
      <c r="M39" s="28"/>
      <c r="N39" s="28"/>
      <c r="O39" s="28"/>
      <c r="P39" s="28"/>
      <c r="Q39" s="28"/>
      <c r="R39" s="28"/>
      <c r="S39" s="28"/>
      <c r="T39" s="28"/>
      <c r="U39" s="28"/>
      <c r="V39" s="28"/>
      <c r="W39" s="28"/>
      <c r="X39" s="28"/>
      <c r="Y39" s="28"/>
    </row>
    <row r="40" spans="1:25">
      <c r="A40" s="28"/>
      <c r="B40" s="28"/>
      <c r="C40" s="28"/>
      <c r="D40" s="28"/>
      <c r="E40" s="28"/>
      <c r="F40" s="28"/>
      <c r="G40" s="28"/>
      <c r="H40" s="28"/>
      <c r="I40" s="28"/>
      <c r="J40" s="28"/>
      <c r="K40" s="28"/>
      <c r="L40" s="28"/>
      <c r="M40" s="28"/>
      <c r="N40" s="28"/>
      <c r="O40" s="28"/>
      <c r="P40" s="28"/>
      <c r="Q40" s="28"/>
      <c r="R40" s="28"/>
      <c r="S40" s="28"/>
      <c r="T40" s="28"/>
      <c r="U40" s="28"/>
      <c r="V40" s="28"/>
      <c r="W40" s="28"/>
      <c r="X40" s="28"/>
      <c r="Y40" s="28"/>
    </row>
    <row r="41" spans="1:25">
      <c r="A41" s="28"/>
      <c r="B41" s="28"/>
      <c r="C41" s="28"/>
      <c r="D41" s="28"/>
      <c r="E41" s="28"/>
      <c r="F41" s="28"/>
      <c r="G41" s="28"/>
      <c r="H41" s="28"/>
      <c r="I41" s="28"/>
      <c r="J41" s="28"/>
      <c r="K41" s="28"/>
      <c r="L41" s="28"/>
      <c r="M41" s="28"/>
      <c r="N41" s="28"/>
      <c r="O41" s="28"/>
      <c r="P41" s="28"/>
      <c r="Q41" s="28"/>
      <c r="R41" s="28"/>
      <c r="S41" s="28"/>
      <c r="T41" s="28"/>
      <c r="U41" s="28"/>
      <c r="V41" s="28"/>
      <c r="W41" s="28"/>
      <c r="X41" s="28"/>
      <c r="Y41" s="28"/>
    </row>
    <row r="42" spans="1:25">
      <c r="A42" s="28"/>
      <c r="B42" s="28"/>
      <c r="C42" s="28"/>
      <c r="D42" s="28"/>
      <c r="E42" s="28"/>
      <c r="F42" s="28"/>
      <c r="G42" s="28"/>
      <c r="H42" s="28"/>
      <c r="I42" s="28"/>
      <c r="J42" s="28"/>
      <c r="K42" s="28"/>
      <c r="L42" s="28"/>
      <c r="M42" s="28"/>
      <c r="N42" s="28"/>
      <c r="O42" s="28"/>
      <c r="P42" s="28"/>
      <c r="Q42" s="28"/>
      <c r="R42" s="28"/>
      <c r="S42" s="28"/>
      <c r="T42" s="28"/>
      <c r="U42" s="28"/>
      <c r="V42" s="28"/>
      <c r="W42" s="28"/>
      <c r="X42" s="28"/>
      <c r="Y42" s="28"/>
    </row>
    <row r="43" spans="1:25">
      <c r="A43" s="28"/>
      <c r="B43" s="28"/>
      <c r="C43" s="28"/>
      <c r="D43" s="28"/>
      <c r="E43" s="28"/>
      <c r="F43" s="28"/>
      <c r="G43" s="28"/>
      <c r="H43" s="28"/>
      <c r="I43" s="28"/>
      <c r="J43" s="28"/>
      <c r="K43" s="28"/>
      <c r="L43" s="28"/>
      <c r="M43" s="28"/>
      <c r="N43" s="28"/>
      <c r="O43" s="28"/>
      <c r="P43" s="28"/>
      <c r="Q43" s="28"/>
      <c r="R43" s="28"/>
      <c r="S43" s="28"/>
      <c r="T43" s="28"/>
      <c r="U43" s="28"/>
      <c r="V43" s="28"/>
      <c r="W43" s="28"/>
      <c r="X43" s="28"/>
      <c r="Y43" s="28"/>
    </row>
    <row r="44" spans="1:25">
      <c r="A44" s="28"/>
      <c r="B44" s="28"/>
      <c r="C44" s="28"/>
      <c r="D44" s="28"/>
      <c r="E44" s="28"/>
      <c r="F44" s="28"/>
      <c r="G44" s="28"/>
      <c r="H44" s="28"/>
      <c r="I44" s="28"/>
      <c r="J44" s="28"/>
      <c r="K44" s="28"/>
      <c r="L44" s="28"/>
      <c r="M44" s="28"/>
      <c r="N44" s="28"/>
      <c r="O44" s="28"/>
      <c r="P44" s="28"/>
      <c r="Q44" s="28"/>
      <c r="R44" s="28"/>
      <c r="S44" s="28"/>
      <c r="T44" s="28"/>
      <c r="U44" s="28"/>
      <c r="V44" s="28"/>
      <c r="W44" s="28"/>
      <c r="X44" s="28"/>
      <c r="Y44" s="28"/>
    </row>
    <row r="45" spans="1:25">
      <c r="A45" s="28"/>
      <c r="B45" s="28"/>
      <c r="C45" s="28"/>
      <c r="D45" s="28"/>
      <c r="E45" s="28"/>
      <c r="F45" s="28"/>
      <c r="G45" s="28"/>
      <c r="H45" s="28"/>
      <c r="I45" s="28"/>
      <c r="J45" s="28"/>
      <c r="K45" s="28"/>
      <c r="L45" s="28"/>
      <c r="M45" s="28"/>
      <c r="N45" s="28"/>
      <c r="O45" s="28"/>
      <c r="P45" s="28"/>
      <c r="Q45" s="28"/>
      <c r="R45" s="28"/>
      <c r="S45" s="28"/>
      <c r="T45" s="28"/>
      <c r="U45" s="28"/>
      <c r="V45" s="28"/>
      <c r="W45" s="28"/>
      <c r="X45" s="28"/>
      <c r="Y45" s="28"/>
    </row>
  </sheetData>
  <pageMargins left="0.75" right="0.75" top="1" bottom="1" header="0.5" footer="0.5"/>
  <pageSetup scale="6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6"/>
  <sheetViews>
    <sheetView showGridLines="0" zoomScaleNormal="100" workbookViewId="0"/>
  </sheetViews>
  <sheetFormatPr defaultRowHeight="15"/>
  <cols>
    <col min="1" max="2" width="9.140625" style="2" customWidth="1"/>
    <col min="3" max="3" width="15" style="2" bestFit="1" customWidth="1"/>
    <col min="4" max="4" width="12.42578125" style="2" bestFit="1" customWidth="1"/>
    <col min="5" max="5" width="12.5703125" style="2" bestFit="1" customWidth="1"/>
    <col min="6" max="6" width="9.140625" style="2" customWidth="1"/>
    <col min="7" max="16384" width="9.140625" style="2"/>
  </cols>
  <sheetData>
    <row r="1" spans="1:7">
      <c r="A1" s="2" t="s">
        <v>126</v>
      </c>
    </row>
    <row r="2" spans="1:7">
      <c r="A2" s="2" t="s">
        <v>127</v>
      </c>
      <c r="B2" s="32"/>
      <c r="C2" s="18"/>
      <c r="D2" s="32"/>
      <c r="E2" s="32"/>
    </row>
    <row r="3" spans="1:7">
      <c r="B3" s="11"/>
      <c r="C3" s="11"/>
      <c r="D3" s="11"/>
      <c r="E3" s="11"/>
    </row>
    <row r="4" spans="1:7">
      <c r="A4" s="3"/>
      <c r="C4" s="28" t="s">
        <v>98</v>
      </c>
      <c r="D4" s="28" t="s">
        <v>99</v>
      </c>
      <c r="E4" s="28" t="s">
        <v>100</v>
      </c>
      <c r="F4" s="3"/>
    </row>
    <row r="5" spans="1:7">
      <c r="A5" s="28" t="s">
        <v>121</v>
      </c>
      <c r="B5" s="28" t="s">
        <v>87</v>
      </c>
      <c r="C5" s="16">
        <v>4.9790000000000001</v>
      </c>
      <c r="D5" s="16">
        <v>1.899</v>
      </c>
      <c r="E5" s="16">
        <v>14.491</v>
      </c>
    </row>
    <row r="6" spans="1:7">
      <c r="A6" s="28" t="s">
        <v>121</v>
      </c>
      <c r="B6" s="33" t="s">
        <v>13</v>
      </c>
      <c r="C6" s="16">
        <v>4.4409999999999998</v>
      </c>
      <c r="D6" s="16">
        <v>1.4670000000000001</v>
      </c>
      <c r="E6" s="16">
        <v>13.207000000000001</v>
      </c>
      <c r="G6" s="5"/>
    </row>
    <row r="7" spans="1:7">
      <c r="A7" s="28" t="s">
        <v>123</v>
      </c>
      <c r="B7" s="28" t="s">
        <v>87</v>
      </c>
      <c r="C7" s="16">
        <v>6.7990000000000004</v>
      </c>
      <c r="D7" s="16">
        <v>2.9329999999999998</v>
      </c>
      <c r="E7" s="16">
        <v>18.783000000000001</v>
      </c>
      <c r="G7" s="5"/>
    </row>
    <row r="8" spans="1:7">
      <c r="A8" s="28" t="s">
        <v>123</v>
      </c>
      <c r="B8" s="33" t="s">
        <v>13</v>
      </c>
      <c r="C8" s="16">
        <v>6.0190000000000001</v>
      </c>
      <c r="D8" s="16">
        <v>2.2370000000000001</v>
      </c>
      <c r="E8" s="16">
        <v>18.687000000000001</v>
      </c>
      <c r="G8" s="5"/>
    </row>
    <row r="9" spans="1:7">
      <c r="A9" s="28"/>
      <c r="D9" s="4"/>
      <c r="E9" s="4"/>
      <c r="F9" s="5"/>
    </row>
    <row r="10" spans="1:7">
      <c r="A10" s="33" t="s">
        <v>128</v>
      </c>
      <c r="D10" s="4"/>
      <c r="E10" s="4"/>
      <c r="F10" s="5"/>
    </row>
    <row r="11" spans="1:7">
      <c r="A11" s="28" t="s">
        <v>129</v>
      </c>
      <c r="D11" s="4"/>
      <c r="E11" s="4"/>
    </row>
    <row r="12" spans="1:7">
      <c r="A12" s="33" t="s">
        <v>125</v>
      </c>
      <c r="D12" s="4"/>
      <c r="E12" s="4"/>
    </row>
    <row r="13" spans="1:7">
      <c r="A13" s="28"/>
      <c r="B13" s="8"/>
      <c r="C13" s="8"/>
      <c r="D13" s="8"/>
      <c r="E13" s="8"/>
      <c r="F13" s="9"/>
    </row>
    <row r="14" spans="1:7">
      <c r="B14" s="8"/>
      <c r="C14" s="8"/>
      <c r="D14" s="8"/>
      <c r="E14" s="8"/>
      <c r="F14" s="8"/>
    </row>
    <row r="15" spans="1:7">
      <c r="A15" s="28"/>
      <c r="B15" s="8"/>
      <c r="C15" s="8"/>
      <c r="D15" s="8"/>
      <c r="E15" s="8"/>
      <c r="F15" s="8"/>
    </row>
    <row r="17" spans="2:6" ht="14.25" customHeight="1"/>
    <row r="18" spans="2:6" ht="12.75" customHeight="1"/>
    <row r="24" spans="2:6">
      <c r="B24" s="8"/>
      <c r="C24" s="8"/>
      <c r="D24" s="8"/>
      <c r="E24" s="8"/>
      <c r="F24" s="8"/>
    </row>
    <row r="25" spans="2:6">
      <c r="B25" s="8"/>
      <c r="C25" s="8"/>
      <c r="D25" s="8"/>
      <c r="E25" s="8"/>
      <c r="F25" s="8"/>
    </row>
    <row r="26" spans="2:6">
      <c r="F26" s="8"/>
    </row>
  </sheetData>
  <pageMargins left="0.75" right="0.75" top="1" bottom="1" header="0.5" footer="0.5"/>
  <pageSetup scale="6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D36"/>
  <sheetViews>
    <sheetView showGridLines="0" zoomScaleNormal="100" workbookViewId="0"/>
  </sheetViews>
  <sheetFormatPr defaultRowHeight="15"/>
  <cols>
    <col min="1" max="1" width="9.140625" style="2" customWidth="1"/>
    <col min="2" max="2" width="11.5703125" style="2" bestFit="1" customWidth="1"/>
    <col min="3" max="3" width="15" style="2" bestFit="1" customWidth="1"/>
    <col min="4" max="4" width="12.42578125" style="2" bestFit="1" customWidth="1"/>
    <col min="5" max="5" width="12.5703125" style="2" bestFit="1" customWidth="1"/>
    <col min="6" max="6" width="9.140625" style="2" customWidth="1"/>
    <col min="7" max="16384" width="9.140625" style="2"/>
  </cols>
  <sheetData>
    <row r="1" spans="1:30">
      <c r="A1" s="28" t="s">
        <v>130</v>
      </c>
      <c r="B1" s="28"/>
      <c r="C1" s="28"/>
      <c r="D1" s="28"/>
      <c r="E1" s="28"/>
      <c r="F1" s="28"/>
      <c r="G1" s="28"/>
      <c r="H1" s="28"/>
      <c r="I1" s="28"/>
      <c r="J1" s="28"/>
      <c r="K1" s="28"/>
      <c r="L1" s="28"/>
      <c r="M1" s="28"/>
      <c r="N1" s="28"/>
      <c r="O1" s="28"/>
      <c r="P1" s="28"/>
      <c r="Q1" s="28"/>
      <c r="R1" s="28"/>
      <c r="S1" s="28"/>
      <c r="T1" s="28"/>
      <c r="U1" s="28"/>
      <c r="V1" s="28"/>
      <c r="W1" s="28"/>
      <c r="X1" s="28"/>
    </row>
    <row r="2" spans="1:30">
      <c r="A2" s="2" t="s">
        <v>131</v>
      </c>
      <c r="B2" s="32"/>
      <c r="C2" s="18"/>
      <c r="D2" s="32"/>
      <c r="E2" s="32"/>
    </row>
    <row r="3" spans="1:30">
      <c r="B3" s="11"/>
      <c r="C3" s="11"/>
      <c r="D3" s="11"/>
      <c r="E3" s="11"/>
    </row>
    <row r="4" spans="1:30">
      <c r="B4" s="3"/>
      <c r="C4" s="28" t="s">
        <v>98</v>
      </c>
      <c r="D4" s="28" t="s">
        <v>99</v>
      </c>
      <c r="E4" s="28" t="s">
        <v>100</v>
      </c>
      <c r="G4" s="3"/>
    </row>
    <row r="5" spans="1:30">
      <c r="A5" s="28" t="s">
        <v>121</v>
      </c>
      <c r="B5" s="28" t="s">
        <v>42</v>
      </c>
      <c r="C5" s="16">
        <v>4.6929999999999996</v>
      </c>
      <c r="D5" s="16">
        <v>1.6319999999999999</v>
      </c>
      <c r="E5" s="22">
        <v>13.577999999999999</v>
      </c>
    </row>
    <row r="6" spans="1:30">
      <c r="A6" s="28" t="s">
        <v>121</v>
      </c>
      <c r="B6" s="28" t="s">
        <v>132</v>
      </c>
      <c r="C6" s="16">
        <v>4.5119999999999996</v>
      </c>
      <c r="D6" s="16">
        <v>1.839</v>
      </c>
      <c r="E6" s="16">
        <v>15.968</v>
      </c>
      <c r="G6" s="5"/>
    </row>
    <row r="7" spans="1:30">
      <c r="A7" s="28" t="s">
        <v>121</v>
      </c>
      <c r="B7" s="28" t="s">
        <v>16</v>
      </c>
      <c r="C7" s="16">
        <v>4.2160000000000002</v>
      </c>
      <c r="D7" s="16">
        <v>1.5089999999999999</v>
      </c>
      <c r="E7" s="16">
        <v>13.08</v>
      </c>
      <c r="G7" s="12"/>
    </row>
    <row r="8" spans="1:30">
      <c r="A8" s="28" t="s">
        <v>123</v>
      </c>
      <c r="B8" s="28" t="s">
        <v>42</v>
      </c>
      <c r="C8" s="16">
        <v>6.6230000000000002</v>
      </c>
      <c r="D8" s="16">
        <v>2.5739999999999998</v>
      </c>
      <c r="E8" s="22">
        <v>18.202999999999999</v>
      </c>
      <c r="G8" s="5"/>
    </row>
    <row r="9" spans="1:30">
      <c r="A9" s="28" t="s">
        <v>123</v>
      </c>
      <c r="B9" s="28" t="s">
        <v>132</v>
      </c>
      <c r="C9" s="16">
        <v>5.1130000000000004</v>
      </c>
      <c r="D9" s="16">
        <v>2.3730000000000002</v>
      </c>
      <c r="E9" s="16">
        <v>22.117999999999999</v>
      </c>
      <c r="G9" s="5"/>
    </row>
    <row r="10" spans="1:30">
      <c r="A10" s="28" t="s">
        <v>123</v>
      </c>
      <c r="B10" s="28" t="s">
        <v>16</v>
      </c>
      <c r="C10" s="16">
        <v>5.1210000000000004</v>
      </c>
      <c r="D10" s="16">
        <v>2.6720000000000002</v>
      </c>
      <c r="E10" s="16">
        <v>19.847000000000001</v>
      </c>
      <c r="G10" s="5"/>
    </row>
    <row r="11" spans="1:30">
      <c r="A11" s="28"/>
      <c r="D11" s="4"/>
      <c r="E11" s="4"/>
      <c r="F11" s="5"/>
    </row>
    <row r="12" spans="1:30">
      <c r="A12" s="33" t="s">
        <v>133</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c r="A13" s="28" t="s">
        <v>129</v>
      </c>
      <c r="B13" s="28"/>
      <c r="C13" s="28"/>
      <c r="D13" s="28"/>
      <c r="E13" s="28"/>
      <c r="F13" s="28"/>
      <c r="G13" s="28"/>
      <c r="H13" s="28"/>
      <c r="I13" s="28"/>
      <c r="J13" s="28"/>
      <c r="K13" s="28"/>
      <c r="L13" s="28"/>
      <c r="M13" s="28"/>
      <c r="N13" s="28"/>
      <c r="O13" s="28"/>
      <c r="P13" s="28"/>
      <c r="Q13" s="28"/>
      <c r="R13" s="28"/>
    </row>
    <row r="14" spans="1:30">
      <c r="A14" s="28" t="s">
        <v>134</v>
      </c>
      <c r="B14" s="28"/>
      <c r="C14" s="28"/>
      <c r="D14" s="28"/>
      <c r="E14" s="28"/>
      <c r="F14" s="28"/>
      <c r="G14" s="28"/>
      <c r="H14" s="28"/>
      <c r="I14" s="28"/>
      <c r="J14" s="28"/>
      <c r="K14" s="28"/>
      <c r="L14" s="28"/>
      <c r="M14" s="28"/>
      <c r="N14" s="28"/>
      <c r="O14" s="28"/>
      <c r="P14" s="28"/>
      <c r="Q14" s="28"/>
      <c r="R14" s="28"/>
    </row>
    <row r="15" spans="1:30">
      <c r="A15" s="28"/>
      <c r="B15" s="28"/>
      <c r="C15" s="28"/>
      <c r="D15" s="28"/>
      <c r="E15" s="28"/>
      <c r="F15" s="28"/>
      <c r="G15" s="28"/>
      <c r="H15" s="28"/>
      <c r="I15" s="28"/>
      <c r="J15" s="28"/>
      <c r="K15" s="28"/>
      <c r="L15" s="28"/>
      <c r="M15" s="28"/>
      <c r="N15" s="28"/>
      <c r="O15" s="28"/>
      <c r="P15" s="28"/>
      <c r="Q15" s="28"/>
      <c r="R15" s="28"/>
    </row>
    <row r="16" spans="1:30">
      <c r="A16" s="28"/>
      <c r="B16" s="28"/>
      <c r="C16" s="28"/>
      <c r="D16" s="28"/>
      <c r="E16" s="28"/>
      <c r="F16" s="28"/>
      <c r="G16" s="28"/>
      <c r="H16" s="28"/>
      <c r="I16" s="28"/>
      <c r="J16" s="28"/>
      <c r="K16" s="28"/>
      <c r="L16" s="28"/>
      <c r="M16" s="28"/>
      <c r="N16" s="28"/>
      <c r="O16" s="28"/>
      <c r="P16" s="28"/>
      <c r="Q16" s="28"/>
      <c r="R16" s="28"/>
    </row>
    <row r="17" spans="1:18">
      <c r="A17" s="28"/>
      <c r="B17" s="28"/>
      <c r="C17" s="28"/>
      <c r="D17" s="28"/>
      <c r="E17" s="28"/>
      <c r="F17" s="28"/>
      <c r="G17" s="28"/>
      <c r="H17" s="28"/>
      <c r="I17" s="28"/>
      <c r="J17" s="28"/>
      <c r="K17" s="28"/>
      <c r="L17" s="28"/>
      <c r="M17" s="28"/>
      <c r="N17" s="28"/>
      <c r="O17" s="28"/>
      <c r="P17" s="28"/>
      <c r="Q17" s="28"/>
      <c r="R17" s="28"/>
    </row>
    <row r="18" spans="1:18">
      <c r="A18" s="28"/>
      <c r="B18" s="28"/>
      <c r="C18" s="28"/>
      <c r="D18" s="28"/>
      <c r="E18" s="28"/>
      <c r="F18" s="28"/>
      <c r="G18" s="28"/>
      <c r="H18" s="28"/>
      <c r="I18" s="28"/>
      <c r="J18" s="28"/>
      <c r="K18" s="28"/>
      <c r="L18" s="28"/>
      <c r="M18" s="28"/>
      <c r="N18" s="28"/>
      <c r="O18" s="28"/>
      <c r="P18" s="28"/>
      <c r="Q18" s="28"/>
      <c r="R18" s="28"/>
    </row>
    <row r="19" spans="1:18">
      <c r="A19" s="28"/>
      <c r="B19" s="28"/>
      <c r="C19" s="28"/>
      <c r="D19" s="28"/>
      <c r="E19" s="28"/>
      <c r="F19" s="28"/>
      <c r="G19" s="28"/>
      <c r="H19" s="28"/>
      <c r="I19" s="28"/>
      <c r="J19" s="28"/>
      <c r="K19" s="28"/>
      <c r="L19" s="28"/>
      <c r="M19" s="28"/>
      <c r="N19" s="28"/>
      <c r="O19" s="28"/>
      <c r="P19" s="28"/>
      <c r="Q19" s="28"/>
      <c r="R19" s="28"/>
    </row>
    <row r="20" spans="1:18">
      <c r="A20" s="28"/>
      <c r="B20" s="28"/>
      <c r="C20" s="28"/>
      <c r="D20" s="28"/>
      <c r="E20" s="28"/>
      <c r="F20" s="28"/>
      <c r="G20" s="28"/>
      <c r="H20" s="28"/>
      <c r="I20" s="28"/>
      <c r="J20" s="28"/>
      <c r="K20" s="28"/>
      <c r="L20" s="28"/>
      <c r="M20" s="28"/>
      <c r="N20" s="28"/>
      <c r="O20" s="28"/>
      <c r="P20" s="28"/>
      <c r="Q20" s="28"/>
      <c r="R20" s="28"/>
    </row>
    <row r="21" spans="1:18">
      <c r="A21" s="28"/>
      <c r="B21" s="28"/>
      <c r="C21" s="28"/>
      <c r="D21" s="28"/>
      <c r="E21" s="28"/>
      <c r="F21" s="28"/>
      <c r="G21" s="28"/>
      <c r="H21" s="28"/>
      <c r="I21" s="28"/>
      <c r="J21" s="28"/>
      <c r="K21" s="28"/>
      <c r="L21" s="28"/>
      <c r="M21" s="28"/>
      <c r="N21" s="28"/>
      <c r="O21" s="28"/>
      <c r="P21" s="28"/>
      <c r="Q21" s="28"/>
      <c r="R21" s="28"/>
    </row>
    <row r="22" spans="1:18">
      <c r="A22" s="28"/>
      <c r="B22" s="28"/>
      <c r="C22" s="28"/>
      <c r="D22" s="28"/>
      <c r="E22" s="28"/>
      <c r="F22" s="28"/>
      <c r="G22" s="28"/>
      <c r="H22" s="28"/>
      <c r="I22" s="28"/>
      <c r="J22" s="28"/>
      <c r="K22" s="28"/>
      <c r="L22" s="28"/>
      <c r="M22" s="28"/>
      <c r="N22" s="28"/>
      <c r="O22" s="28"/>
      <c r="P22" s="28"/>
      <c r="Q22" s="28"/>
      <c r="R22" s="28"/>
    </row>
    <row r="23" spans="1:18">
      <c r="A23" s="28"/>
      <c r="B23" s="28"/>
      <c r="C23" s="28"/>
      <c r="D23" s="28"/>
      <c r="E23" s="28"/>
      <c r="F23" s="28"/>
      <c r="G23" s="28"/>
      <c r="H23" s="28"/>
      <c r="I23" s="28"/>
      <c r="J23" s="28"/>
      <c r="K23" s="28"/>
      <c r="L23" s="28"/>
      <c r="M23" s="28"/>
      <c r="N23" s="28"/>
      <c r="O23" s="28"/>
      <c r="P23" s="28"/>
      <c r="Q23" s="28"/>
      <c r="R23" s="28"/>
    </row>
    <row r="24" spans="1:18">
      <c r="A24" s="28"/>
      <c r="B24" s="28"/>
      <c r="C24" s="28"/>
      <c r="D24" s="28"/>
      <c r="E24" s="28"/>
      <c r="F24" s="28"/>
      <c r="G24" s="28"/>
      <c r="H24" s="28"/>
      <c r="I24" s="28"/>
      <c r="J24" s="28"/>
      <c r="K24" s="28"/>
      <c r="L24" s="28"/>
      <c r="M24" s="28"/>
      <c r="N24" s="28"/>
      <c r="O24" s="28"/>
      <c r="P24" s="28"/>
      <c r="Q24" s="28"/>
      <c r="R24" s="28"/>
    </row>
    <row r="25" spans="1:18">
      <c r="A25" s="28"/>
      <c r="B25" s="28"/>
      <c r="C25" s="28"/>
      <c r="D25" s="28"/>
      <c r="E25" s="28"/>
      <c r="F25" s="28"/>
      <c r="G25" s="28"/>
      <c r="H25" s="28"/>
      <c r="I25" s="28"/>
      <c r="J25" s="28"/>
      <c r="K25" s="28"/>
      <c r="L25" s="28"/>
      <c r="M25" s="28"/>
      <c r="N25" s="28"/>
      <c r="O25" s="28"/>
      <c r="P25" s="28"/>
      <c r="Q25" s="28"/>
      <c r="R25" s="28"/>
    </row>
    <row r="26" spans="1:18">
      <c r="A26" s="28"/>
      <c r="B26" s="28"/>
      <c r="C26" s="28"/>
      <c r="D26" s="28"/>
      <c r="E26" s="28"/>
      <c r="F26" s="28"/>
      <c r="G26" s="28"/>
      <c r="H26" s="28"/>
      <c r="I26" s="28"/>
      <c r="J26" s="28"/>
      <c r="K26" s="28"/>
      <c r="L26" s="28"/>
      <c r="M26" s="28"/>
      <c r="N26" s="28"/>
      <c r="O26" s="28"/>
      <c r="P26" s="28"/>
      <c r="Q26" s="28"/>
      <c r="R26" s="28"/>
    </row>
    <row r="27" spans="1:18">
      <c r="A27" s="28"/>
      <c r="B27" s="28"/>
      <c r="C27" s="28"/>
      <c r="D27" s="28"/>
      <c r="E27" s="28"/>
      <c r="F27" s="28"/>
      <c r="G27" s="28"/>
      <c r="H27" s="28"/>
      <c r="I27" s="28"/>
      <c r="J27" s="28"/>
      <c r="K27" s="28"/>
      <c r="L27" s="28"/>
      <c r="M27" s="28"/>
      <c r="N27" s="28"/>
      <c r="O27" s="28"/>
      <c r="P27" s="28"/>
      <c r="Q27" s="28"/>
      <c r="R27" s="28"/>
    </row>
    <row r="28" spans="1:18">
      <c r="A28" s="28"/>
      <c r="B28" s="28"/>
      <c r="C28" s="28"/>
      <c r="D28" s="28"/>
      <c r="E28" s="28"/>
      <c r="F28" s="28"/>
      <c r="G28" s="28"/>
      <c r="H28" s="28"/>
      <c r="I28" s="28"/>
      <c r="J28" s="28"/>
      <c r="K28" s="28"/>
      <c r="L28" s="28"/>
      <c r="M28" s="28"/>
      <c r="N28" s="28"/>
      <c r="O28" s="28"/>
      <c r="P28" s="28"/>
      <c r="Q28" s="28"/>
      <c r="R28" s="28"/>
    </row>
    <row r="29" spans="1:18">
      <c r="A29" s="28"/>
      <c r="B29" s="28"/>
      <c r="C29" s="28"/>
      <c r="D29" s="28"/>
      <c r="E29" s="28"/>
      <c r="F29" s="28"/>
      <c r="G29" s="28"/>
      <c r="H29" s="28"/>
      <c r="I29" s="28"/>
      <c r="J29" s="28"/>
      <c r="K29" s="28"/>
      <c r="L29" s="28"/>
      <c r="M29" s="28"/>
      <c r="N29" s="28"/>
      <c r="O29" s="28"/>
      <c r="P29" s="28"/>
      <c r="Q29" s="28"/>
      <c r="R29" s="28"/>
    </row>
    <row r="30" spans="1:18">
      <c r="A30" s="28"/>
      <c r="B30" s="28"/>
      <c r="C30" s="28"/>
      <c r="D30" s="28"/>
      <c r="E30" s="28"/>
      <c r="F30" s="28"/>
      <c r="G30" s="28"/>
      <c r="H30" s="28"/>
      <c r="I30" s="28"/>
      <c r="J30" s="28"/>
      <c r="K30" s="28"/>
      <c r="L30" s="28"/>
      <c r="M30" s="28"/>
      <c r="N30" s="28"/>
      <c r="O30" s="28"/>
      <c r="P30" s="28"/>
      <c r="Q30" s="28"/>
      <c r="R30" s="28"/>
    </row>
    <row r="31" spans="1:18">
      <c r="A31" s="28"/>
      <c r="B31" s="28"/>
      <c r="C31" s="28"/>
      <c r="D31" s="28"/>
      <c r="E31" s="28"/>
      <c r="F31" s="28"/>
      <c r="G31" s="28"/>
      <c r="H31" s="28"/>
      <c r="I31" s="28"/>
      <c r="J31" s="28"/>
      <c r="K31" s="28"/>
      <c r="L31" s="28"/>
      <c r="M31" s="28"/>
      <c r="N31" s="28"/>
      <c r="O31" s="28"/>
      <c r="P31" s="28"/>
      <c r="Q31" s="28"/>
      <c r="R31" s="28"/>
    </row>
    <row r="32" spans="1:18">
      <c r="A32" s="28"/>
      <c r="B32" s="28"/>
      <c r="C32" s="28"/>
      <c r="D32" s="28"/>
      <c r="E32" s="28"/>
      <c r="F32" s="28"/>
      <c r="G32" s="28"/>
      <c r="H32" s="28"/>
      <c r="I32" s="28"/>
      <c r="J32" s="28"/>
      <c r="K32" s="28"/>
      <c r="L32" s="28"/>
      <c r="M32" s="28"/>
      <c r="N32" s="28"/>
      <c r="O32" s="28"/>
      <c r="P32" s="28"/>
      <c r="Q32" s="28"/>
      <c r="R32" s="28"/>
    </row>
    <row r="33" spans="1:18">
      <c r="A33" s="28"/>
      <c r="B33" s="28"/>
      <c r="C33" s="28"/>
      <c r="D33" s="28"/>
      <c r="E33" s="28"/>
      <c r="F33" s="28"/>
      <c r="G33" s="28"/>
      <c r="H33" s="28"/>
      <c r="I33" s="28"/>
      <c r="J33" s="28"/>
      <c r="K33" s="28"/>
      <c r="L33" s="28"/>
      <c r="M33" s="28"/>
      <c r="N33" s="28"/>
      <c r="O33" s="28"/>
      <c r="P33" s="28"/>
      <c r="Q33" s="28"/>
      <c r="R33" s="28"/>
    </row>
    <row r="34" spans="1:18">
      <c r="A34" s="28"/>
      <c r="B34" s="28"/>
      <c r="C34" s="28"/>
      <c r="D34" s="28"/>
      <c r="E34" s="28"/>
      <c r="F34" s="28"/>
      <c r="G34" s="28"/>
      <c r="H34" s="28"/>
      <c r="I34" s="28"/>
      <c r="J34" s="28"/>
      <c r="K34" s="28"/>
      <c r="L34" s="28"/>
      <c r="M34" s="28"/>
      <c r="N34" s="28"/>
      <c r="O34" s="28"/>
      <c r="P34" s="28"/>
      <c r="Q34" s="28"/>
      <c r="R34" s="28"/>
    </row>
    <row r="35" spans="1:18">
      <c r="A35" s="28"/>
      <c r="B35" s="28"/>
      <c r="C35" s="28"/>
      <c r="D35" s="28"/>
      <c r="E35" s="28"/>
      <c r="F35" s="28"/>
      <c r="G35" s="28"/>
      <c r="H35" s="28"/>
      <c r="I35" s="28"/>
      <c r="J35" s="28"/>
      <c r="K35" s="28"/>
      <c r="L35" s="28"/>
      <c r="M35" s="28"/>
      <c r="N35" s="28"/>
      <c r="O35" s="28"/>
      <c r="P35" s="28"/>
      <c r="Q35" s="28"/>
      <c r="R35" s="28"/>
    </row>
    <row r="36" spans="1:18">
      <c r="A36" s="28"/>
      <c r="B36" s="28"/>
      <c r="C36" s="28"/>
      <c r="D36" s="28"/>
      <c r="E36" s="28"/>
      <c r="F36" s="28"/>
      <c r="G36" s="28"/>
      <c r="H36" s="28"/>
      <c r="I36" s="28"/>
      <c r="J36" s="28"/>
      <c r="K36" s="28"/>
      <c r="L36" s="28"/>
      <c r="M36" s="28"/>
      <c r="N36" s="28"/>
      <c r="O36" s="28"/>
      <c r="P36" s="28"/>
      <c r="Q36" s="28"/>
      <c r="R36" s="28"/>
    </row>
  </sheetData>
  <pageMargins left="0.75" right="0.75" top="1" bottom="1" header="0.5" footer="0.5"/>
  <pageSetup scale="4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8"/>
  <sheetViews>
    <sheetView showGridLines="0" workbookViewId="0"/>
  </sheetViews>
  <sheetFormatPr defaultRowHeight="15"/>
  <cols>
    <col min="1" max="1" width="11.140625" style="2" customWidth="1"/>
    <col min="2" max="2" width="10" style="2" bestFit="1" customWidth="1"/>
    <col min="3" max="3" width="8" style="2" bestFit="1" customWidth="1"/>
    <col min="4" max="6" width="9.140625" style="2" customWidth="1"/>
    <col min="7" max="16384" width="9.140625" style="2"/>
  </cols>
  <sheetData>
    <row r="1" spans="1:26">
      <c r="A1" s="28" t="s">
        <v>27</v>
      </c>
      <c r="B1" s="28"/>
      <c r="C1" s="28"/>
      <c r="D1" s="28"/>
      <c r="E1" s="28"/>
      <c r="F1" s="28"/>
      <c r="G1" s="28"/>
      <c r="H1" s="28"/>
      <c r="I1" s="28"/>
      <c r="J1" s="28"/>
      <c r="K1" s="28"/>
      <c r="L1" s="28"/>
      <c r="M1" s="28"/>
      <c r="N1" s="28"/>
      <c r="O1" s="28"/>
      <c r="P1" s="28"/>
      <c r="Q1" s="28"/>
    </row>
    <row r="2" spans="1:26">
      <c r="A2" s="2" t="s">
        <v>28</v>
      </c>
    </row>
    <row r="4" spans="1:26">
      <c r="B4" s="28" t="s">
        <v>22</v>
      </c>
      <c r="C4" s="28" t="s">
        <v>23</v>
      </c>
    </row>
    <row r="5" spans="1:26">
      <c r="A5" s="2" t="s">
        <v>5</v>
      </c>
      <c r="B5" s="4">
        <v>43.5</v>
      </c>
      <c r="C5" s="15">
        <v>45.213999999999999</v>
      </c>
      <c r="D5" s="3"/>
    </row>
    <row r="6" spans="1:26">
      <c r="A6" s="28" t="s">
        <v>6</v>
      </c>
      <c r="B6" s="4">
        <v>134.80000000000001</v>
      </c>
      <c r="C6" s="15">
        <v>111.20399999999999</v>
      </c>
    </row>
    <row r="7" spans="1:26">
      <c r="A7" s="33" t="s">
        <v>29</v>
      </c>
      <c r="B7" s="4">
        <v>91.14</v>
      </c>
      <c r="C7" s="15">
        <v>79.012</v>
      </c>
    </row>
    <row r="8" spans="1:26">
      <c r="A8" s="28">
        <v>585.29999999999995</v>
      </c>
      <c r="B8" s="4">
        <v>121.87</v>
      </c>
      <c r="C8" s="15">
        <v>100.417</v>
      </c>
    </row>
    <row r="9" spans="1:26">
      <c r="A9" s="33" t="s">
        <v>30</v>
      </c>
      <c r="B9" s="4">
        <v>224.56</v>
      </c>
      <c r="C9" s="15">
        <v>181.542</v>
      </c>
    </row>
    <row r="10" spans="1:26">
      <c r="A10" s="28" t="s">
        <v>31</v>
      </c>
      <c r="B10" s="4">
        <v>140.74</v>
      </c>
      <c r="C10" s="15">
        <v>117.16</v>
      </c>
    </row>
    <row r="11" spans="1:26">
      <c r="A11" s="33"/>
      <c r="D11" s="4"/>
      <c r="E11" s="4"/>
      <c r="F11" s="5"/>
    </row>
    <row r="12" spans="1:26">
      <c r="A12" s="32" t="s">
        <v>32</v>
      </c>
      <c r="B12" s="32"/>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c r="A13" s="33" t="s">
        <v>33</v>
      </c>
      <c r="B13" s="33"/>
      <c r="C13" s="33"/>
      <c r="D13" s="33"/>
      <c r="E13" s="33"/>
      <c r="F13" s="33"/>
      <c r="G13" s="33"/>
      <c r="H13" s="33"/>
      <c r="I13" s="33"/>
      <c r="J13" s="33"/>
      <c r="K13" s="33"/>
      <c r="L13" s="33"/>
      <c r="M13" s="33"/>
    </row>
    <row r="14" spans="1:26">
      <c r="A14" s="28" t="s">
        <v>34</v>
      </c>
      <c r="D14" s="4"/>
      <c r="E14" s="4"/>
      <c r="F14" s="5"/>
    </row>
    <row r="15" spans="1:26">
      <c r="A15" s="28"/>
      <c r="B15" s="8"/>
      <c r="C15" s="8"/>
      <c r="D15" s="8"/>
      <c r="E15" s="8"/>
      <c r="F15" s="8"/>
    </row>
    <row r="16" spans="1:26">
      <c r="A16" s="28"/>
      <c r="B16" s="8"/>
      <c r="C16" s="8"/>
      <c r="D16" s="8"/>
      <c r="E16" s="8"/>
      <c r="F16" s="8"/>
    </row>
    <row r="17" spans="1:1">
      <c r="A17" s="28"/>
    </row>
    <row r="18" spans="1:1">
      <c r="A18" s="28"/>
    </row>
  </sheetData>
  <phoneticPr fontId="0" type="noConversion"/>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3"/>
  <sheetViews>
    <sheetView showGridLines="0" workbookViewId="0"/>
  </sheetViews>
  <sheetFormatPr defaultRowHeight="15"/>
  <cols>
    <col min="1" max="1" width="9.140625" style="2" customWidth="1"/>
    <col min="2" max="2" width="6.7109375" style="2" bestFit="1" customWidth="1"/>
    <col min="3" max="4" width="6.42578125" style="2" bestFit="1" customWidth="1"/>
    <col min="5" max="5" width="5.28515625" style="2" bestFit="1" customWidth="1"/>
    <col min="6" max="6" width="6" style="2" customWidth="1"/>
    <col min="7" max="7" width="9.5703125" style="2" bestFit="1" customWidth="1"/>
    <col min="8" max="16384" width="9.140625" style="2"/>
  </cols>
  <sheetData>
    <row r="1" spans="1:15">
      <c r="A1" s="28" t="s">
        <v>35</v>
      </c>
      <c r="B1" s="28"/>
      <c r="C1" s="28"/>
      <c r="D1" s="28"/>
      <c r="E1" s="28"/>
      <c r="F1" s="28"/>
      <c r="G1" s="28"/>
      <c r="H1" s="28"/>
      <c r="I1" s="28"/>
      <c r="J1" s="28"/>
      <c r="K1" s="28"/>
      <c r="L1" s="28"/>
      <c r="M1" s="28"/>
      <c r="N1" s="28"/>
      <c r="O1" s="28"/>
    </row>
    <row r="2" spans="1:15">
      <c r="A2" s="2" t="s">
        <v>36</v>
      </c>
    </row>
    <row r="4" spans="1:15">
      <c r="B4" s="28" t="s">
        <v>5</v>
      </c>
      <c r="C4" s="28" t="s">
        <v>6</v>
      </c>
      <c r="D4" s="33" t="s">
        <v>29</v>
      </c>
      <c r="E4" s="28">
        <v>585.29999999999995</v>
      </c>
      <c r="F4" s="33" t="s">
        <v>30</v>
      </c>
      <c r="G4" s="28" t="s">
        <v>31</v>
      </c>
      <c r="H4" s="3"/>
    </row>
    <row r="5" spans="1:15">
      <c r="A5" s="28" t="s">
        <v>7</v>
      </c>
      <c r="B5" s="15">
        <f>'F3.2'!C5</f>
        <v>45.213999999999999</v>
      </c>
      <c r="C5" s="15">
        <f>'F3.2'!C6</f>
        <v>111.20399999999999</v>
      </c>
      <c r="D5" s="4">
        <f>'F3.2'!C7</f>
        <v>79.012</v>
      </c>
      <c r="E5" s="4">
        <f>'F3.2'!C8</f>
        <v>100.417</v>
      </c>
      <c r="F5" s="4">
        <f>'F3.2'!C9</f>
        <v>181.542</v>
      </c>
      <c r="G5" s="4">
        <f>'F3.2'!C10</f>
        <v>117.16</v>
      </c>
    </row>
    <row r="6" spans="1:15">
      <c r="A6" s="33" t="s">
        <v>8</v>
      </c>
      <c r="B6" s="15">
        <f>'T3.1'!D7</f>
        <v>14.737</v>
      </c>
      <c r="C6" s="15">
        <f>'T3.1'!E7</f>
        <v>60.478999999999999</v>
      </c>
      <c r="D6" s="4">
        <v>34.628999999999998</v>
      </c>
      <c r="E6" s="4">
        <v>56.143999999999998</v>
      </c>
      <c r="F6" s="4">
        <v>123.319</v>
      </c>
      <c r="G6" s="4">
        <v>60.527000000000001</v>
      </c>
    </row>
    <row r="7" spans="1:15">
      <c r="A7" s="28" t="s">
        <v>9</v>
      </c>
      <c r="B7" s="15">
        <f>'T3.1'!D8</f>
        <v>20.555</v>
      </c>
      <c r="C7" s="15">
        <f>'T3.1'!E8</f>
        <v>75.495000000000005</v>
      </c>
      <c r="D7" s="4">
        <v>44.326000000000001</v>
      </c>
      <c r="E7" s="4">
        <v>69.876000000000005</v>
      </c>
      <c r="F7" s="4">
        <v>137.42400000000001</v>
      </c>
      <c r="G7" s="4">
        <v>80.164000000000001</v>
      </c>
    </row>
    <row r="8" spans="1:15">
      <c r="A8" s="33" t="s">
        <v>10</v>
      </c>
      <c r="B8" s="15">
        <f>'T3.1'!D9</f>
        <v>43.944000000000003</v>
      </c>
      <c r="C8" s="15">
        <f>'T3.1'!E9</f>
        <v>114.806</v>
      </c>
      <c r="D8" s="4">
        <v>79.653999999999996</v>
      </c>
      <c r="E8" s="4">
        <v>103.55200000000001</v>
      </c>
      <c r="F8" s="4">
        <v>191.39</v>
      </c>
      <c r="G8" s="4">
        <v>120.258</v>
      </c>
    </row>
    <row r="9" spans="1:15">
      <c r="A9" s="28" t="s">
        <v>11</v>
      </c>
      <c r="B9" s="15">
        <f>'T3.1'!D10</f>
        <v>138.31100000000001</v>
      </c>
      <c r="C9" s="15">
        <f>'T3.1'!E10</f>
        <v>247.23</v>
      </c>
      <c r="D9" s="4">
        <v>207.74700000000001</v>
      </c>
      <c r="E9" s="4">
        <v>218.37299999999999</v>
      </c>
      <c r="F9" s="4">
        <v>338.75</v>
      </c>
      <c r="G9" s="4">
        <v>264.12099999999998</v>
      </c>
    </row>
    <row r="10" spans="1:15">
      <c r="A10" s="28"/>
      <c r="D10" s="4"/>
      <c r="E10" s="4"/>
      <c r="F10" s="5"/>
    </row>
    <row r="11" spans="1:15">
      <c r="A11" s="33" t="s">
        <v>17</v>
      </c>
      <c r="D11" s="4"/>
      <c r="E11" s="4"/>
      <c r="F11" s="5"/>
    </row>
    <row r="12" spans="1:15">
      <c r="A12" s="33" t="s">
        <v>18</v>
      </c>
      <c r="D12" s="4"/>
      <c r="E12" s="4"/>
      <c r="F12" s="5"/>
    </row>
    <row r="13" spans="1:15">
      <c r="A13" s="28" t="s">
        <v>37</v>
      </c>
      <c r="D13" s="4"/>
      <c r="E13" s="4"/>
      <c r="F13" s="5"/>
    </row>
  </sheetData>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0"/>
  <sheetViews>
    <sheetView showGridLines="0" workbookViewId="0"/>
  </sheetViews>
  <sheetFormatPr defaultRowHeight="15"/>
  <cols>
    <col min="1" max="1" width="9.140625" style="2" customWidth="1"/>
    <col min="2" max="2" width="6.7109375" style="2" bestFit="1" customWidth="1"/>
    <col min="3" max="4" width="6.42578125" style="2" bestFit="1" customWidth="1"/>
    <col min="5" max="5" width="5.28515625" style="2" bestFit="1" customWidth="1"/>
    <col min="6" max="6" width="6.42578125" style="2" bestFit="1" customWidth="1"/>
    <col min="7" max="7" width="9.5703125" style="2" bestFit="1" customWidth="1"/>
    <col min="8" max="16384" width="9.140625" style="2"/>
  </cols>
  <sheetData>
    <row r="1" spans="1:8">
      <c r="A1" s="2" t="s">
        <v>38</v>
      </c>
    </row>
    <row r="2" spans="1:8">
      <c r="A2" s="2" t="s">
        <v>39</v>
      </c>
    </row>
    <row r="4" spans="1:8">
      <c r="B4" s="28" t="s">
        <v>5</v>
      </c>
      <c r="C4" s="28" t="s">
        <v>6</v>
      </c>
      <c r="D4" s="33" t="s">
        <v>29</v>
      </c>
      <c r="E4" s="28">
        <v>585.29999999999995</v>
      </c>
      <c r="F4" s="33" t="s">
        <v>30</v>
      </c>
      <c r="G4" s="28" t="s">
        <v>31</v>
      </c>
      <c r="H4" s="3"/>
    </row>
    <row r="5" spans="1:8">
      <c r="A5" s="28" t="s">
        <v>7</v>
      </c>
      <c r="B5" s="15">
        <f>'F3.2'!C5</f>
        <v>45.213999999999999</v>
      </c>
      <c r="C5" s="15">
        <f>'F3.2'!C6</f>
        <v>111.20399999999999</v>
      </c>
      <c r="D5" s="4">
        <f>'F3.2'!C7</f>
        <v>79.012</v>
      </c>
      <c r="E5" s="4">
        <f>'F3.2'!C8</f>
        <v>100.417</v>
      </c>
      <c r="F5" s="4">
        <f>'F3.2'!C9</f>
        <v>181.542</v>
      </c>
      <c r="G5" s="4">
        <f>'F3.2'!C10</f>
        <v>117.16</v>
      </c>
    </row>
    <row r="6" spans="1:8">
      <c r="A6" s="33" t="s">
        <v>12</v>
      </c>
      <c r="B6" s="15">
        <f>'T3.1'!D11</f>
        <v>50.81</v>
      </c>
      <c r="C6" s="15">
        <f>'T3.1'!E11</f>
        <v>122.67700000000001</v>
      </c>
      <c r="D6" s="4">
        <v>86.153000000000006</v>
      </c>
      <c r="E6" s="4">
        <v>114.37</v>
      </c>
      <c r="F6" s="4">
        <v>188.191</v>
      </c>
      <c r="G6" s="4">
        <v>127.99299999999999</v>
      </c>
    </row>
    <row r="7" spans="1:8">
      <c r="A7" s="28" t="s">
        <v>13</v>
      </c>
      <c r="B7" s="15">
        <f>'T3.1'!D12</f>
        <v>41.143999999999998</v>
      </c>
      <c r="C7" s="15">
        <f>'T3.1'!E12</f>
        <v>103.59399999999999</v>
      </c>
      <c r="D7" s="4">
        <v>74.200999999999993</v>
      </c>
      <c r="E7" s="4">
        <v>91.165000000000006</v>
      </c>
      <c r="F7" s="4">
        <v>178.376</v>
      </c>
      <c r="G7" s="4">
        <v>109.43300000000001</v>
      </c>
    </row>
    <row r="8" spans="1:8">
      <c r="A8" s="28"/>
      <c r="B8" s="1"/>
      <c r="C8" s="1"/>
    </row>
    <row r="9" spans="1:8">
      <c r="A9" s="33" t="s">
        <v>17</v>
      </c>
      <c r="D9" s="4"/>
      <c r="E9" s="4"/>
      <c r="F9" s="5"/>
    </row>
    <row r="10" spans="1:8">
      <c r="A10" s="33" t="s">
        <v>18</v>
      </c>
      <c r="D10" s="4"/>
      <c r="E10" s="4"/>
      <c r="F10" s="5"/>
    </row>
    <row r="11" spans="1:8">
      <c r="A11" s="33" t="s">
        <v>37</v>
      </c>
      <c r="D11" s="4"/>
      <c r="E11" s="4"/>
      <c r="F11" s="5"/>
    </row>
    <row r="12" spans="1:8">
      <c r="A12" s="33"/>
      <c r="D12" s="4"/>
      <c r="E12" s="4"/>
      <c r="F12" s="5"/>
    </row>
    <row r="13" spans="1:8">
      <c r="A13" s="28"/>
      <c r="D13" s="4"/>
      <c r="E13" s="4"/>
      <c r="F13" s="5"/>
    </row>
    <row r="19" ht="14.25" customHeight="1"/>
    <row r="20" ht="12.75" customHeight="1"/>
  </sheetData>
  <pageMargins left="0.75" right="0.75" top="1" bottom="1"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8"/>
  <sheetViews>
    <sheetView showGridLines="0" workbookViewId="0"/>
  </sheetViews>
  <sheetFormatPr defaultRowHeight="15"/>
  <cols>
    <col min="1" max="1" width="9.140625" style="2" customWidth="1"/>
    <col min="2" max="2" width="6.7109375" style="2" bestFit="1" customWidth="1"/>
    <col min="3" max="4" width="6.42578125" style="2" bestFit="1" customWidth="1"/>
    <col min="5" max="5" width="5.28515625" style="2" bestFit="1" customWidth="1"/>
    <col min="6" max="6" width="6.42578125" style="2" bestFit="1" customWidth="1"/>
    <col min="7" max="7" width="9.5703125" style="2" bestFit="1" customWidth="1"/>
    <col min="8" max="16384" width="9.140625" style="2"/>
  </cols>
  <sheetData>
    <row r="1" spans="1:8">
      <c r="A1" s="2" t="s">
        <v>40</v>
      </c>
    </row>
    <row r="2" spans="1:8">
      <c r="A2" s="2" t="s">
        <v>41</v>
      </c>
    </row>
    <row r="4" spans="1:8">
      <c r="B4" s="28" t="s">
        <v>5</v>
      </c>
      <c r="C4" s="28" t="s">
        <v>6</v>
      </c>
      <c r="D4" s="33" t="s">
        <v>29</v>
      </c>
      <c r="E4" s="28">
        <v>585.29999999999995</v>
      </c>
      <c r="F4" s="33" t="s">
        <v>30</v>
      </c>
      <c r="G4" s="28" t="s">
        <v>31</v>
      </c>
      <c r="H4" s="3"/>
    </row>
    <row r="5" spans="1:8">
      <c r="A5" s="28" t="s">
        <v>7</v>
      </c>
      <c r="B5" s="15">
        <f>'F3.2'!C5</f>
        <v>45.213999999999999</v>
      </c>
      <c r="C5" s="15">
        <f>'F3.2'!C6</f>
        <v>111.20399999999999</v>
      </c>
      <c r="D5" s="4">
        <f>'F3.2'!C7</f>
        <v>79.012</v>
      </c>
      <c r="E5" s="4">
        <f>'F3.2'!C8</f>
        <v>100.417</v>
      </c>
      <c r="F5" s="4">
        <f>'F3.2'!C9</f>
        <v>181.542</v>
      </c>
      <c r="G5" s="4">
        <f>'F3.2'!C10</f>
        <v>117.16</v>
      </c>
    </row>
    <row r="6" spans="1:8">
      <c r="A6" s="33" t="s">
        <v>42</v>
      </c>
      <c r="B6" s="15">
        <f>'T3.1'!D13</f>
        <v>45.478999999999999</v>
      </c>
      <c r="C6" s="15">
        <f>'T3.1'!E13</f>
        <v>113.078</v>
      </c>
      <c r="D6" s="4">
        <v>79.408000000000001</v>
      </c>
      <c r="E6" s="4">
        <v>102.369</v>
      </c>
      <c r="F6" s="4">
        <v>187.50299999999999</v>
      </c>
      <c r="G6" s="4">
        <v>118.84099999999999</v>
      </c>
    </row>
    <row r="7" spans="1:8">
      <c r="A7" s="28" t="s">
        <v>15</v>
      </c>
      <c r="B7" s="15">
        <f>'T3.1'!D14</f>
        <v>48.787999999999997</v>
      </c>
      <c r="C7" s="15">
        <f>'T3.1'!E14</f>
        <v>110.645</v>
      </c>
      <c r="D7" s="4">
        <v>101.015</v>
      </c>
      <c r="E7" s="4">
        <v>96.213999999999999</v>
      </c>
      <c r="F7" s="4">
        <v>171.63499999999999</v>
      </c>
      <c r="G7" s="4">
        <v>112.196</v>
      </c>
    </row>
    <row r="8" spans="1:8">
      <c r="A8" s="33" t="s">
        <v>16</v>
      </c>
      <c r="B8" s="15">
        <v>37.625</v>
      </c>
      <c r="C8" s="15">
        <v>95.061000000000007</v>
      </c>
      <c r="D8" s="4">
        <v>52.006999999999998</v>
      </c>
      <c r="E8" s="4">
        <v>72.111000000000004</v>
      </c>
      <c r="F8" s="4">
        <v>131.27699999999999</v>
      </c>
      <c r="G8" s="4">
        <v>96.201999999999998</v>
      </c>
    </row>
    <row r="9" spans="1:8">
      <c r="A9" s="28"/>
      <c r="D9" s="14"/>
      <c r="E9" s="14"/>
      <c r="F9" s="14"/>
      <c r="G9" s="14"/>
    </row>
    <row r="10" spans="1:8">
      <c r="A10" s="33" t="s">
        <v>17</v>
      </c>
      <c r="D10" s="4"/>
      <c r="E10" s="4"/>
      <c r="F10" s="5"/>
    </row>
    <row r="11" spans="1:8">
      <c r="A11" s="33" t="s">
        <v>18</v>
      </c>
      <c r="D11" s="4"/>
      <c r="E11" s="4"/>
      <c r="F11" s="5"/>
    </row>
    <row r="12" spans="1:8">
      <c r="A12" s="33" t="s">
        <v>43</v>
      </c>
      <c r="D12" s="4"/>
      <c r="E12" s="4"/>
      <c r="F12" s="5"/>
    </row>
    <row r="13" spans="1:8">
      <c r="A13" s="28"/>
      <c r="D13" s="4"/>
      <c r="E13" s="4"/>
      <c r="F13" s="5"/>
    </row>
    <row r="31" spans="2:6">
      <c r="B31" s="8"/>
      <c r="C31" s="8" t="s">
        <v>44</v>
      </c>
      <c r="D31" s="8"/>
      <c r="E31" s="8"/>
      <c r="F31" s="8"/>
    </row>
    <row r="32" spans="2:6">
      <c r="B32" s="8"/>
      <c r="C32" s="8"/>
      <c r="D32" s="8"/>
      <c r="E32" s="8"/>
      <c r="F32" s="8"/>
    </row>
    <row r="33" spans="1:6">
      <c r="B33" s="8"/>
      <c r="C33" s="8"/>
      <c r="D33" s="8"/>
      <c r="E33" s="8"/>
      <c r="F33" s="8"/>
    </row>
    <row r="34" spans="1:6">
      <c r="B34" s="8"/>
      <c r="C34" s="8"/>
      <c r="D34" s="8"/>
      <c r="E34" s="8"/>
      <c r="F34" s="8"/>
    </row>
    <row r="35" spans="1:6">
      <c r="B35" s="8"/>
      <c r="C35" s="8"/>
      <c r="D35" s="8"/>
      <c r="E35" s="8"/>
      <c r="F35" s="8"/>
    </row>
    <row r="36" spans="1:6">
      <c r="B36" s="8"/>
      <c r="C36" s="8"/>
      <c r="D36" s="8"/>
      <c r="E36" s="8"/>
      <c r="F36" s="8"/>
    </row>
    <row r="37" spans="1:6">
      <c r="B37" s="8"/>
      <c r="C37" s="8"/>
      <c r="D37" s="8"/>
      <c r="E37" s="8"/>
      <c r="F37" s="8"/>
    </row>
    <row r="38" spans="1:6">
      <c r="B38" s="8"/>
      <c r="C38" s="8"/>
      <c r="D38" s="8"/>
      <c r="E38" s="8"/>
      <c r="F38" s="8"/>
    </row>
    <row r="39" spans="1:6">
      <c r="B39" s="8"/>
      <c r="C39" s="8"/>
      <c r="D39" s="8"/>
      <c r="E39" s="8"/>
      <c r="F39" s="8"/>
    </row>
    <row r="40" spans="1:6">
      <c r="F40" s="8"/>
    </row>
    <row r="41" spans="1:6">
      <c r="A41" s="28"/>
    </row>
    <row r="42" spans="1:6" ht="14.25" customHeight="1">
      <c r="A42" s="28"/>
    </row>
    <row r="43" spans="1:6" ht="12.75" customHeight="1">
      <c r="A43" s="28"/>
    </row>
    <row r="44" spans="1:6">
      <c r="A44" s="28"/>
    </row>
    <row r="45" spans="1:6">
      <c r="A45" s="28"/>
    </row>
    <row r="46" spans="1:6">
      <c r="A46" s="28"/>
    </row>
    <row r="47" spans="1:6">
      <c r="A47" s="28"/>
    </row>
    <row r="48" spans="1:6">
      <c r="A48" s="28"/>
    </row>
  </sheetData>
  <pageMargins left="0.75" right="0.75" top="1" bottom="1"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9"/>
  <sheetViews>
    <sheetView showGridLines="0" workbookViewId="0"/>
  </sheetViews>
  <sheetFormatPr defaultRowHeight="15"/>
  <cols>
    <col min="1" max="1" width="15.5703125" style="2" customWidth="1"/>
    <col min="2" max="2" width="6.7109375" style="2" bestFit="1" customWidth="1"/>
    <col min="3" max="4" width="6.42578125" style="2" bestFit="1" customWidth="1"/>
    <col min="5" max="5" width="5.28515625" style="2" bestFit="1" customWidth="1"/>
    <col min="6" max="6" width="6.42578125" style="2" bestFit="1" customWidth="1"/>
    <col min="7" max="7" width="9.5703125" style="2" bestFit="1" customWidth="1"/>
    <col min="8" max="8" width="13.28515625" style="2" customWidth="1"/>
    <col min="9" max="16384" width="9.140625" style="2"/>
  </cols>
  <sheetData>
    <row r="1" spans="1:7">
      <c r="A1" s="2" t="s">
        <v>45</v>
      </c>
    </row>
    <row r="2" spans="1:7">
      <c r="A2" s="2" t="s">
        <v>46</v>
      </c>
    </row>
    <row r="4" spans="1:7">
      <c r="B4" s="28" t="s">
        <v>5</v>
      </c>
      <c r="C4" s="28" t="s">
        <v>6</v>
      </c>
      <c r="D4" s="33" t="s">
        <v>29</v>
      </c>
      <c r="E4" s="28">
        <v>585.29999999999995</v>
      </c>
      <c r="F4" s="33" t="s">
        <v>30</v>
      </c>
      <c r="G4" s="28" t="s">
        <v>31</v>
      </c>
    </row>
    <row r="5" spans="1:7">
      <c r="A5" s="28" t="s">
        <v>7</v>
      </c>
      <c r="B5" s="15">
        <f>'F3.2'!C5</f>
        <v>45.213999999999999</v>
      </c>
      <c r="C5" s="15">
        <f>'F3.2'!C6</f>
        <v>111.20399999999999</v>
      </c>
      <c r="D5" s="4">
        <f>'F3.2'!C7</f>
        <v>79.012</v>
      </c>
      <c r="E5" s="4">
        <f>'F3.2'!C8</f>
        <v>100.417</v>
      </c>
      <c r="F5" s="4">
        <f>'F3.2'!C9</f>
        <v>181.542</v>
      </c>
      <c r="G5" s="4">
        <f>'F3.2'!C10</f>
        <v>117.16</v>
      </c>
    </row>
    <row r="6" spans="1:7">
      <c r="A6" s="33" t="s">
        <v>47</v>
      </c>
      <c r="B6" s="15">
        <v>31.978000000000002</v>
      </c>
      <c r="C6" s="15">
        <v>52.402000000000001</v>
      </c>
      <c r="D6" s="4">
        <v>31.928000000000001</v>
      </c>
      <c r="E6" s="4">
        <v>38.603000000000002</v>
      </c>
      <c r="F6" s="4">
        <v>86.091999999999999</v>
      </c>
      <c r="G6" s="4">
        <v>63.993000000000002</v>
      </c>
    </row>
    <row r="7" spans="1:7">
      <c r="A7" s="28" t="s">
        <v>48</v>
      </c>
      <c r="B7" s="15">
        <v>33.811999999999998</v>
      </c>
      <c r="C7" s="15">
        <v>50.509</v>
      </c>
      <c r="D7" s="4">
        <v>31.209</v>
      </c>
      <c r="E7" s="4">
        <v>41.250999999999998</v>
      </c>
      <c r="F7" s="4">
        <v>76.103999999999999</v>
      </c>
      <c r="G7" s="4">
        <v>50.189</v>
      </c>
    </row>
    <row r="8" spans="1:7">
      <c r="A8" s="33" t="s">
        <v>49</v>
      </c>
      <c r="B8" s="15">
        <v>62.868000000000002</v>
      </c>
      <c r="C8" s="15">
        <v>135.58099999999999</v>
      </c>
      <c r="D8" s="4">
        <v>91.650999999999996</v>
      </c>
      <c r="E8" s="4">
        <v>110.92</v>
      </c>
      <c r="F8" s="4">
        <v>199.559</v>
      </c>
      <c r="G8" s="4">
        <v>135.417</v>
      </c>
    </row>
    <row r="9" spans="1:7">
      <c r="A9" s="28" t="s">
        <v>50</v>
      </c>
      <c r="B9" s="15">
        <v>79.885999999999996</v>
      </c>
      <c r="C9" s="15">
        <v>155.13900000000001</v>
      </c>
      <c r="D9" s="4">
        <v>110.64</v>
      </c>
      <c r="E9" s="4">
        <v>142.827</v>
      </c>
      <c r="F9" s="4">
        <v>233.98500000000001</v>
      </c>
      <c r="G9" s="4">
        <v>149.86000000000001</v>
      </c>
    </row>
    <row r="10" spans="1:7">
      <c r="A10" s="33"/>
      <c r="D10" s="4"/>
      <c r="E10" s="4"/>
      <c r="F10" s="5"/>
    </row>
    <row r="11" spans="1:7">
      <c r="A11" s="28" t="s">
        <v>17</v>
      </c>
      <c r="D11" s="4"/>
      <c r="E11" s="4"/>
      <c r="F11" s="5"/>
    </row>
    <row r="12" spans="1:7">
      <c r="A12" s="28" t="s">
        <v>18</v>
      </c>
      <c r="D12" s="4"/>
      <c r="E12" s="4"/>
      <c r="F12" s="5"/>
    </row>
    <row r="13" spans="1:7">
      <c r="A13" s="2" t="s">
        <v>51</v>
      </c>
    </row>
    <row r="14" spans="1:7">
      <c r="A14" s="28"/>
    </row>
    <row r="15" spans="1:7">
      <c r="A15" s="11"/>
      <c r="B15" s="11"/>
      <c r="C15" s="11"/>
      <c r="D15" s="11"/>
      <c r="E15" s="11"/>
      <c r="F15" s="11"/>
      <c r="G15" s="11"/>
    </row>
    <row r="16" spans="1:7">
      <c r="A16" s="28"/>
    </row>
    <row r="17" spans="1:1">
      <c r="A17" s="28"/>
    </row>
    <row r="18" spans="1:1">
      <c r="A18" s="28"/>
    </row>
    <row r="19" spans="1:1">
      <c r="A19" s="28"/>
    </row>
    <row r="20" spans="1:1">
      <c r="A20" s="28"/>
    </row>
    <row r="21" spans="1:1">
      <c r="A21" s="28"/>
    </row>
    <row r="22" spans="1:1" ht="12.75" customHeight="1">
      <c r="A22" s="28"/>
    </row>
    <row r="23" spans="1:1">
      <c r="A23" s="28"/>
    </row>
    <row r="24" spans="1:1">
      <c r="A24" s="28"/>
    </row>
    <row r="25" spans="1:1">
      <c r="A25" s="28"/>
    </row>
    <row r="26" spans="1:1">
      <c r="A26" s="28"/>
    </row>
    <row r="27" spans="1:1">
      <c r="A27" s="28"/>
    </row>
    <row r="28" spans="1:1">
      <c r="A28" s="28"/>
    </row>
    <row r="29" spans="1:1">
      <c r="A29" s="28"/>
    </row>
  </sheetData>
  <pageMargins left="0.75" right="0.75" top="1" bottom="1" header="0.5" footer="0.5"/>
  <pageSetup scale="8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23"/>
  <sheetViews>
    <sheetView showGridLines="0" workbookViewId="0"/>
  </sheetViews>
  <sheetFormatPr defaultRowHeight="15"/>
  <cols>
    <col min="1" max="1" width="9.140625" style="2" customWidth="1"/>
    <col min="2" max="2" width="6.7109375" style="2" bestFit="1" customWidth="1"/>
    <col min="3" max="3" width="6.42578125" style="2" bestFit="1" customWidth="1"/>
    <col min="4" max="4" width="6.7109375" style="2" bestFit="1" customWidth="1"/>
    <col min="5" max="5" width="6.42578125" style="2" bestFit="1" customWidth="1"/>
    <col min="6" max="6" width="9.140625" style="2" customWidth="1"/>
    <col min="7" max="7" width="11.42578125" style="2" customWidth="1"/>
    <col min="8" max="8" width="9.140625" style="2"/>
    <col min="9" max="9" width="13.140625" style="2" bestFit="1" customWidth="1"/>
    <col min="10" max="10" width="8" style="2" bestFit="1" customWidth="1"/>
    <col min="11" max="16384" width="9.140625" style="2"/>
  </cols>
  <sheetData>
    <row r="1" spans="1:16">
      <c r="A1" s="28" t="s">
        <v>52</v>
      </c>
      <c r="B1" s="28"/>
      <c r="C1" s="28"/>
      <c r="D1" s="28"/>
      <c r="E1" s="28"/>
      <c r="F1" s="28"/>
      <c r="G1" s="28"/>
      <c r="H1" s="28"/>
      <c r="I1" s="28"/>
      <c r="J1" s="28"/>
      <c r="K1" s="28"/>
      <c r="L1" s="28"/>
      <c r="M1" s="28"/>
      <c r="N1" s="28"/>
      <c r="O1" s="28"/>
      <c r="P1" s="28"/>
    </row>
    <row r="2" spans="1:16">
      <c r="A2" s="32" t="s">
        <v>53</v>
      </c>
      <c r="B2" s="32"/>
      <c r="C2" s="32"/>
      <c r="D2" s="32"/>
      <c r="E2" s="32"/>
      <c r="F2" s="32"/>
      <c r="G2" s="32"/>
      <c r="H2" s="32"/>
      <c r="I2" s="32"/>
      <c r="J2" s="32"/>
      <c r="K2" s="32"/>
      <c r="L2" s="32"/>
      <c r="M2" s="32"/>
      <c r="N2" s="32"/>
      <c r="O2" s="32"/>
      <c r="P2" s="32"/>
    </row>
    <row r="3" spans="1:16">
      <c r="A3" s="32"/>
      <c r="B3" s="32"/>
      <c r="C3" s="32"/>
      <c r="D3" s="32"/>
      <c r="E3" s="32"/>
      <c r="F3" s="32"/>
      <c r="G3" s="32"/>
      <c r="H3" s="32"/>
      <c r="I3" s="32"/>
      <c r="J3" s="32"/>
      <c r="K3" s="32"/>
      <c r="L3" s="32"/>
      <c r="M3" s="32"/>
      <c r="N3" s="32"/>
      <c r="O3" s="32"/>
      <c r="P3" s="32"/>
    </row>
    <row r="4" spans="1:16">
      <c r="B4" s="38" t="s">
        <v>22</v>
      </c>
      <c r="C4" s="39"/>
      <c r="D4" s="40" t="s">
        <v>23</v>
      </c>
      <c r="E4" s="40"/>
    </row>
    <row r="5" spans="1:16">
      <c r="B5" s="30" t="s">
        <v>5</v>
      </c>
      <c r="C5" s="31" t="s">
        <v>6</v>
      </c>
      <c r="D5" s="32" t="s">
        <v>5</v>
      </c>
      <c r="E5" s="32" t="s">
        <v>6</v>
      </c>
      <c r="F5" s="3"/>
    </row>
    <row r="6" spans="1:16">
      <c r="A6" s="32" t="s">
        <v>7</v>
      </c>
      <c r="B6" s="22">
        <v>229.26300000000001</v>
      </c>
      <c r="C6" s="23">
        <v>616.33900000000006</v>
      </c>
      <c r="D6" s="16">
        <v>233.08</v>
      </c>
      <c r="E6" s="32">
        <v>585.95000000000005</v>
      </c>
    </row>
    <row r="7" spans="1:16">
      <c r="A7" s="24" t="s">
        <v>8</v>
      </c>
      <c r="B7" s="22">
        <v>141.47499999999999</v>
      </c>
      <c r="C7" s="23">
        <v>514.83000000000004</v>
      </c>
      <c r="D7" s="16">
        <v>142.12</v>
      </c>
      <c r="E7" s="16">
        <v>511.45</v>
      </c>
      <c r="F7" s="5"/>
    </row>
    <row r="8" spans="1:16">
      <c r="A8" s="32" t="s">
        <v>9</v>
      </c>
      <c r="B8" s="22">
        <v>181.08600000000001</v>
      </c>
      <c r="C8" s="23">
        <v>540.28099999999995</v>
      </c>
      <c r="D8" s="16">
        <v>180.84</v>
      </c>
      <c r="E8" s="16">
        <v>541.42999999999995</v>
      </c>
      <c r="F8" s="12"/>
    </row>
    <row r="9" spans="1:16">
      <c r="A9" s="24" t="s">
        <v>10</v>
      </c>
      <c r="B9" s="22">
        <v>262.505</v>
      </c>
      <c r="C9" s="23">
        <v>615.13099999999997</v>
      </c>
      <c r="D9" s="16">
        <v>262.43</v>
      </c>
      <c r="E9" s="16">
        <v>613.05999999999995</v>
      </c>
      <c r="F9" s="5"/>
    </row>
    <row r="10" spans="1:16">
      <c r="A10" s="32" t="s">
        <v>11</v>
      </c>
      <c r="B10" s="22">
        <v>404.81099999999998</v>
      </c>
      <c r="C10" s="23">
        <v>732.64300000000003</v>
      </c>
      <c r="D10" s="16">
        <v>408.14</v>
      </c>
      <c r="E10" s="16">
        <v>735.19</v>
      </c>
      <c r="F10" s="5"/>
    </row>
    <row r="11" spans="1:16">
      <c r="A11" s="24" t="s">
        <v>12</v>
      </c>
      <c r="B11" s="22">
        <v>221.21600000000001</v>
      </c>
      <c r="C11" s="23">
        <v>603.30899999999997</v>
      </c>
      <c r="D11" s="16">
        <v>236.43</v>
      </c>
      <c r="E11" s="16">
        <v>577.30999999999995</v>
      </c>
      <c r="F11" s="5"/>
    </row>
    <row r="12" spans="1:16">
      <c r="A12" s="32" t="s">
        <v>13</v>
      </c>
      <c r="B12" s="22">
        <v>235.23599999999999</v>
      </c>
      <c r="C12" s="23">
        <v>628.07500000000005</v>
      </c>
      <c r="D12" s="16">
        <v>231.38</v>
      </c>
      <c r="E12" s="16">
        <v>597.33000000000004</v>
      </c>
      <c r="F12" s="5"/>
    </row>
    <row r="13" spans="1:16">
      <c r="A13" s="24" t="s">
        <v>14</v>
      </c>
      <c r="B13" s="22">
        <v>231.64</v>
      </c>
      <c r="C13" s="23">
        <v>611.14400000000001</v>
      </c>
      <c r="D13" s="16">
        <v>234.11</v>
      </c>
      <c r="E13" s="16">
        <v>582.05999999999995</v>
      </c>
      <c r="F13" s="5"/>
    </row>
    <row r="14" spans="1:16">
      <c r="A14" s="32" t="s">
        <v>15</v>
      </c>
      <c r="B14" s="22">
        <v>246.33600000000001</v>
      </c>
      <c r="C14" s="23">
        <v>700.04700000000003</v>
      </c>
      <c r="D14" s="16">
        <v>258.27999999999997</v>
      </c>
      <c r="E14" s="16">
        <v>686.78</v>
      </c>
      <c r="F14" s="5"/>
    </row>
    <row r="15" spans="1:16">
      <c r="A15" s="24" t="s">
        <v>16</v>
      </c>
      <c r="B15" s="22">
        <v>174.34200000000001</v>
      </c>
      <c r="C15" s="23">
        <v>541.255</v>
      </c>
      <c r="D15" s="16">
        <v>186.69</v>
      </c>
      <c r="E15" s="16">
        <v>512.48</v>
      </c>
      <c r="F15" s="5"/>
    </row>
    <row r="16" spans="1:16">
      <c r="A16" s="28" t="s">
        <v>54</v>
      </c>
      <c r="D16" s="4"/>
      <c r="E16" s="4"/>
      <c r="F16" s="5"/>
    </row>
    <row r="17" spans="1:26">
      <c r="A17" s="41" t="s">
        <v>55</v>
      </c>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c r="A18" s="28" t="s">
        <v>56</v>
      </c>
      <c r="D18" s="4"/>
      <c r="E18" s="4"/>
      <c r="F18" s="6"/>
    </row>
    <row r="19" spans="1:26">
      <c r="A19" s="2" t="s">
        <v>19</v>
      </c>
    </row>
    <row r="23" spans="1:26" s="11" customFormat="1">
      <c r="D23" s="13"/>
      <c r="F23" s="13"/>
    </row>
  </sheetData>
  <mergeCells count="3">
    <mergeCell ref="B4:C4"/>
    <mergeCell ref="D4:E4"/>
    <mergeCell ref="A17:Z17"/>
  </mergeCells>
  <phoneticPr fontId="0" type="noConversion"/>
  <pageMargins left="0.75" right="0.75" top="1" bottom="1" header="0.5" footer="0.5"/>
  <pageSetup scale="5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21"/>
  <sheetViews>
    <sheetView showGridLines="0" zoomScaleNormal="100" workbookViewId="0"/>
  </sheetViews>
  <sheetFormatPr defaultRowHeight="15"/>
  <cols>
    <col min="1" max="1" width="9.140625" style="2" customWidth="1"/>
    <col min="2" max="2" width="5.85546875" style="2" bestFit="1" customWidth="1"/>
    <col min="3" max="3" width="6.7109375" style="2" bestFit="1" customWidth="1"/>
    <col min="4" max="5" width="5.85546875" style="2" customWidth="1"/>
    <col min="6" max="6" width="6.7109375" style="2" bestFit="1" customWidth="1"/>
    <col min="7" max="7" width="9.140625" style="2" customWidth="1"/>
    <col min="8" max="16384" width="9.140625" style="2"/>
  </cols>
  <sheetData>
    <row r="1" spans="1:10">
      <c r="A1" s="2" t="s">
        <v>57</v>
      </c>
    </row>
    <row r="2" spans="1:10">
      <c r="A2" s="2" t="s">
        <v>58</v>
      </c>
    </row>
    <row r="4" spans="1:10">
      <c r="B4" s="34" t="s">
        <v>3</v>
      </c>
      <c r="C4" s="35"/>
      <c r="D4" s="36" t="s">
        <v>4</v>
      </c>
      <c r="E4" s="36"/>
    </row>
    <row r="5" spans="1:10">
      <c r="B5" s="26" t="s">
        <v>24</v>
      </c>
      <c r="C5" s="27" t="s">
        <v>5</v>
      </c>
      <c r="D5" s="28" t="s">
        <v>24</v>
      </c>
      <c r="E5" s="28" t="s">
        <v>5</v>
      </c>
    </row>
    <row r="6" spans="1:10">
      <c r="A6" s="33">
        <v>2002</v>
      </c>
      <c r="B6" s="22">
        <v>1031.33</v>
      </c>
      <c r="C6" s="23">
        <v>356.49700000000001</v>
      </c>
      <c r="D6" s="16">
        <v>996.34900000000005</v>
      </c>
      <c r="E6" s="16">
        <v>355.14499999999998</v>
      </c>
      <c r="I6" s="1"/>
      <c r="J6" s="1"/>
    </row>
    <row r="7" spans="1:10">
      <c r="A7" s="28">
        <v>2003</v>
      </c>
      <c r="B7" s="22">
        <v>998.11</v>
      </c>
      <c r="C7" s="23">
        <v>352.63600000000002</v>
      </c>
      <c r="D7" s="16">
        <v>968.21100000000001</v>
      </c>
      <c r="E7" s="16">
        <v>351.41399999999999</v>
      </c>
      <c r="I7" s="1"/>
      <c r="J7" s="1"/>
    </row>
    <row r="8" spans="1:10">
      <c r="A8" s="33">
        <v>2004</v>
      </c>
      <c r="B8" s="22">
        <v>965.27</v>
      </c>
      <c r="C8" s="23">
        <v>346.024</v>
      </c>
      <c r="D8" s="16">
        <v>934.59799999999996</v>
      </c>
      <c r="E8" s="16">
        <v>344.709</v>
      </c>
      <c r="I8" s="1"/>
      <c r="J8" s="1"/>
    </row>
    <row r="9" spans="1:10">
      <c r="A9" s="28">
        <v>2005</v>
      </c>
      <c r="B9" s="22">
        <v>953.57</v>
      </c>
      <c r="C9" s="23">
        <v>346.15800000000002</v>
      </c>
      <c r="D9" s="16">
        <v>918.45100000000002</v>
      </c>
      <c r="E9" s="16">
        <v>344.93099999999998</v>
      </c>
      <c r="I9" s="1"/>
      <c r="J9" s="1"/>
    </row>
    <row r="10" spans="1:10">
      <c r="A10" s="33">
        <v>2006</v>
      </c>
      <c r="B10" s="22">
        <v>944.94</v>
      </c>
      <c r="C10" s="23">
        <v>336.71100000000001</v>
      </c>
      <c r="D10" s="16">
        <v>906.072</v>
      </c>
      <c r="E10" s="16">
        <v>334.53</v>
      </c>
      <c r="I10" s="1"/>
      <c r="J10" s="1"/>
    </row>
    <row r="11" spans="1:10">
      <c r="A11" s="28">
        <v>2007</v>
      </c>
      <c r="B11" s="22">
        <v>898.65</v>
      </c>
      <c r="C11" s="23">
        <v>324.48200000000003</v>
      </c>
      <c r="D11" s="16">
        <v>860.34799999999996</v>
      </c>
      <c r="E11" s="16">
        <v>322.00299999999999</v>
      </c>
      <c r="I11" s="1"/>
      <c r="J11" s="1"/>
    </row>
    <row r="12" spans="1:10">
      <c r="A12" s="33">
        <v>2008</v>
      </c>
      <c r="B12" s="22">
        <v>841.55</v>
      </c>
      <c r="C12" s="23">
        <v>312.48899999999998</v>
      </c>
      <c r="D12" s="16">
        <v>805.22199999999998</v>
      </c>
      <c r="E12" s="16">
        <v>309.93400000000003</v>
      </c>
      <c r="I12" s="1"/>
      <c r="J12" s="1"/>
    </row>
    <row r="13" spans="1:10">
      <c r="A13" s="28">
        <v>2009</v>
      </c>
      <c r="B13" s="22">
        <v>801.19</v>
      </c>
      <c r="C13" s="23">
        <v>300.005</v>
      </c>
      <c r="D13" s="16">
        <v>768.18200000000002</v>
      </c>
      <c r="E13" s="16">
        <v>297.73</v>
      </c>
      <c r="I13" s="1"/>
      <c r="J13" s="1"/>
    </row>
    <row r="14" spans="1:10">
      <c r="A14" s="33">
        <v>2010</v>
      </c>
      <c r="B14" s="22">
        <v>778.11</v>
      </c>
      <c r="C14" s="23">
        <v>294.72399999999999</v>
      </c>
      <c r="D14" s="16">
        <v>742.23299999999995</v>
      </c>
      <c r="E14" s="16">
        <v>292.75900000000001</v>
      </c>
      <c r="I14" s="1"/>
      <c r="J14" s="1"/>
    </row>
    <row r="15" spans="1:10">
      <c r="A15" s="28">
        <v>2011</v>
      </c>
      <c r="B15" s="22">
        <v>756.99</v>
      </c>
      <c r="C15" s="23">
        <v>285.31599999999997</v>
      </c>
      <c r="D15" s="16">
        <v>720.06100000000004</v>
      </c>
      <c r="E15" s="16">
        <v>284.18400000000003</v>
      </c>
      <c r="I15" s="1"/>
      <c r="J15" s="1"/>
    </row>
    <row r="16" spans="1:10">
      <c r="A16" s="33">
        <v>2012</v>
      </c>
      <c r="B16" s="22">
        <v>728.08</v>
      </c>
      <c r="C16" s="23">
        <v>270.98700000000002</v>
      </c>
      <c r="D16" s="16">
        <v>693.85799999999995</v>
      </c>
      <c r="E16" s="16">
        <v>270.49700000000001</v>
      </c>
      <c r="I16" s="1"/>
      <c r="J16" s="1"/>
    </row>
    <row r="17" spans="1:10">
      <c r="A17" s="33">
        <v>2013</v>
      </c>
      <c r="B17" s="22">
        <v>665.16</v>
      </c>
      <c r="C17" s="23">
        <v>247.874</v>
      </c>
      <c r="D17" s="16">
        <v>633.10199999999998</v>
      </c>
      <c r="E17" s="16">
        <v>248.54400000000001</v>
      </c>
      <c r="I17" s="1"/>
      <c r="J17" s="7"/>
    </row>
    <row r="18" spans="1:10">
      <c r="A18" s="33">
        <v>2014</v>
      </c>
      <c r="B18" s="22">
        <v>616.34</v>
      </c>
      <c r="C18" s="23">
        <v>229.26300000000001</v>
      </c>
      <c r="D18" s="16">
        <v>585.94899999999996</v>
      </c>
      <c r="E18" s="16">
        <v>233.08199999999999</v>
      </c>
    </row>
    <row r="19" spans="1:10">
      <c r="A19" s="28"/>
      <c r="B19" s="8"/>
      <c r="C19" s="8"/>
      <c r="D19" s="8"/>
      <c r="E19" s="8"/>
      <c r="F19" s="8"/>
      <c r="G19" s="9"/>
    </row>
    <row r="20" spans="1:10">
      <c r="A20" s="2" t="s">
        <v>59</v>
      </c>
      <c r="B20" s="8"/>
      <c r="C20" s="8"/>
      <c r="D20" s="8"/>
      <c r="E20" s="8"/>
      <c r="F20" s="8"/>
      <c r="G20" s="8"/>
    </row>
    <row r="21" spans="1:10">
      <c r="A21" s="2" t="s">
        <v>60</v>
      </c>
    </row>
  </sheetData>
  <mergeCells count="2">
    <mergeCell ref="B4:C4"/>
    <mergeCell ref="D4:E4"/>
  </mergeCells>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Chronic Disease Research Group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severson</dc:creator>
  <cp:keywords/>
  <dc:description/>
  <cp:lastModifiedBy>X</cp:lastModifiedBy>
  <cp:revision/>
  <dcterms:created xsi:type="dcterms:W3CDTF">2008-02-11T14:43:52Z</dcterms:created>
  <dcterms:modified xsi:type="dcterms:W3CDTF">2022-09-06T22:32:34Z</dcterms:modified>
  <cp:category/>
  <cp:contentStatus/>
</cp:coreProperties>
</file>