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Projects\USRDS\Analysis\ADR\2017\Chapter\ESRD\c01_IncPrev\Web_data\Most_Current\"/>
    </mc:Choice>
  </mc:AlternateContent>
  <bookViews>
    <workbookView xWindow="120" yWindow="210" windowWidth="9435" windowHeight="3600" tabRatio="958"/>
  </bookViews>
  <sheets>
    <sheet name="T1.1" sheetId="1" r:id="rId1"/>
    <sheet name="F1.1" sheetId="2" r:id="rId2"/>
    <sheet name="F1.2" sheetId="3" r:id="rId3"/>
    <sheet name="T1.2" sheetId="43" r:id="rId4"/>
    <sheet name="F1.3" sheetId="5" r:id="rId5"/>
    <sheet name="F1.4" sheetId="6" r:id="rId6"/>
    <sheet name="F1.5" sheetId="7" r:id="rId7"/>
    <sheet name="F1.6" sheetId="8" r:id="rId8"/>
    <sheet name="T1.3" sheetId="12" r:id="rId9"/>
    <sheet name="F1.7" sheetId="13" r:id="rId10"/>
    <sheet name="F1.8" sheetId="14" r:id="rId11"/>
    <sheet name="T1.4" sheetId="37" r:id="rId12"/>
    <sheet name="F1.9" sheetId="16" r:id="rId13"/>
    <sheet name="F1.10" sheetId="17" r:id="rId14"/>
    <sheet name="F1.11" sheetId="18" r:id="rId15"/>
    <sheet name="F1.12" sheetId="19" r:id="rId16"/>
    <sheet name="F1.13" sheetId="36" r:id="rId17"/>
    <sheet name="T1.5" sheetId="29" r:id="rId18"/>
    <sheet name="F1.14" sheetId="22" r:id="rId19"/>
    <sheet name="F1.15" sheetId="42" r:id="rId20"/>
    <sheet name="T1.6" sheetId="30" r:id="rId21"/>
    <sheet name="F1.16" sheetId="24" r:id="rId22"/>
    <sheet name="T1.7" sheetId="40" r:id="rId23"/>
    <sheet name="F1.17" sheetId="25" r:id="rId24"/>
    <sheet name="F1.18" sheetId="26" r:id="rId25"/>
    <sheet name="T1.8" sheetId="32" r:id="rId26"/>
    <sheet name="F1.19" sheetId="27" r:id="rId27"/>
    <sheet name="F1.20" sheetId="28" r:id="rId28"/>
    <sheet name="T1.9" sheetId="34" r:id="rId29"/>
  </sheets>
  <definedNames>
    <definedName name="_xlnm._FilterDatabase" localSheetId="18" hidden="1">F1.14!$A$6:$B$811</definedName>
    <definedName name="_xlnm._FilterDatabase" localSheetId="21" hidden="1">F1.16!$A$5:$B$810</definedName>
    <definedName name="_xlnm._FilterDatabase" localSheetId="23" hidden="1">F1.17!$A$4:$B$809</definedName>
    <definedName name="_xlnm._FilterDatabase" localSheetId="26" hidden="1">F1.19!$A$5:$B$788</definedName>
    <definedName name="_xlnm._FilterDatabase" localSheetId="27" hidden="1">F1.20!$A$5:$B$788</definedName>
    <definedName name="_xlnm._FilterDatabase" localSheetId="4" hidden="1">F1.3!$A$5:$B$811</definedName>
    <definedName name="_xlnm._FilterDatabase" localSheetId="12" hidden="1">F1.9!$A$5:$B$811</definedName>
  </definedNames>
  <calcPr calcId="162913"/>
</workbook>
</file>

<file path=xl/calcChain.xml><?xml version="1.0" encoding="utf-8"?>
<calcChain xmlns="http://schemas.openxmlformats.org/spreadsheetml/2006/main">
  <c r="J34" i="30" l="1"/>
  <c r="G34" i="30"/>
  <c r="D34" i="30"/>
  <c r="B34" i="30"/>
  <c r="H34" i="30"/>
  <c r="D34" i="29"/>
  <c r="E34" i="29" s="1"/>
  <c r="G34" i="29"/>
  <c r="H34" i="29" s="1"/>
  <c r="J34" i="29"/>
  <c r="B34" i="29"/>
  <c r="E34" i="30"/>
  <c r="K34" i="30"/>
  <c r="K34" i="29" l="1"/>
</calcChain>
</file>

<file path=xl/sharedStrings.xml><?xml version="1.0" encoding="utf-8"?>
<sst xmlns="http://schemas.openxmlformats.org/spreadsheetml/2006/main" count="743" uniqueCount="316">
  <si>
    <t/>
  </si>
  <si>
    <t>Incident count</t>
  </si>
  <si>
    <t>Unadjusted rate</t>
  </si>
  <si>
    <t>Adjusted rate</t>
  </si>
  <si>
    <t>Year</t>
  </si>
  <si>
    <t>No.cases</t>
  </si>
  <si>
    <t>.</t>
  </si>
  <si>
    <t>Hemodialysis</t>
  </si>
  <si>
    <t>Peritoneal dialysis</t>
  </si>
  <si>
    <t>Transplant</t>
  </si>
  <si>
    <t>All ESRD</t>
  </si>
  <si>
    <t>Total ESRD</t>
  </si>
  <si>
    <t>Network</t>
  </si>
  <si>
    <t>No. of cases</t>
  </si>
  <si>
    <t>CT, MA, ME, NH, RI, VT</t>
  </si>
  <si>
    <t>NY</t>
  </si>
  <si>
    <t>DE, PA</t>
  </si>
  <si>
    <t>MD, DC, VA, WV</t>
  </si>
  <si>
    <t>NC, SC, GA</t>
  </si>
  <si>
    <t>FL</t>
  </si>
  <si>
    <t>AL, MS, TN</t>
  </si>
  <si>
    <t>IN, KY, OH</t>
  </si>
  <si>
    <t>IL</t>
  </si>
  <si>
    <t>MI, MN, ND, SD, WI</t>
  </si>
  <si>
    <t>IA, KS, MO, NE</t>
  </si>
  <si>
    <t>AR, LA, OK</t>
  </si>
  <si>
    <t>TX</t>
  </si>
  <si>
    <t>AZ, CO, NV, NM, UT, WY</t>
  </si>
  <si>
    <t>AK, ID, MT, OR, WA</t>
  </si>
  <si>
    <t>S. CA</t>
  </si>
  <si>
    <t>Health Service Area</t>
  </si>
  <si>
    <t>0-21</t>
  </si>
  <si>
    <t>22-44</t>
  </si>
  <si>
    <t>45-64</t>
  </si>
  <si>
    <t>65-74</t>
  </si>
  <si>
    <t>75+</t>
  </si>
  <si>
    <t>Asian</t>
  </si>
  <si>
    <t>White</t>
  </si>
  <si>
    <t>Hispanic</t>
  </si>
  <si>
    <t>Non-Hispanic</t>
  </si>
  <si>
    <t>Diabetes</t>
  </si>
  <si>
    <t>Prevalent count</t>
  </si>
  <si>
    <t>Unadjusted prevalence (per million)</t>
  </si>
  <si>
    <t>Adjusted prevalence (per million)</t>
  </si>
  <si>
    <t>Home hemodialysis</t>
  </si>
  <si>
    <t>All home dialysis</t>
  </si>
  <si>
    <t>% Home dialysis</t>
  </si>
  <si>
    <t>Neph. care &gt;12 mos. before ESRD onset</t>
  </si>
  <si>
    <t>eGFR &lt; 5</t>
  </si>
  <si>
    <t>5 &lt;=  eGFR &lt; 10</t>
  </si>
  <si>
    <t>10 &lt;= eGFR &lt; 15</t>
  </si>
  <si>
    <t>eGFR &gt;= 15</t>
  </si>
  <si>
    <t>eGFR (CKD-EPI)</t>
  </si>
  <si>
    <t>Data Source: Reference Table D.1. Abbreviation: ESRD, end-stage renal disease.</t>
  </si>
  <si>
    <t>Total</t>
  </si>
  <si>
    <t>HD</t>
  </si>
  <si>
    <t>PD</t>
  </si>
  <si>
    <t>n</t>
  </si>
  <si>
    <t>%</t>
  </si>
  <si>
    <t>Age</t>
  </si>
  <si>
    <t>Sex</t>
  </si>
  <si>
    <t>Male</t>
  </si>
  <si>
    <t>Female</t>
  </si>
  <si>
    <t>Race</t>
  </si>
  <si>
    <t>Black/African American</t>
  </si>
  <si>
    <t>Ethnicity</t>
  </si>
  <si>
    <t>Primary Cause of ESRD</t>
  </si>
  <si>
    <t>Data Source: Special analyses, USRDS ESRD Database. Values for cells with 10 or fewer patients are suppressed.</t>
  </si>
  <si>
    <t>Data Source: Special analyses, USRDS ESRD Database. The numbers in this table exclude “Other PD” and “Uncertain Dialysis.” Abbreviation: ESRD, end-stage renal disease; HD, hemodialysis; PD, peritoneal dialysis.</t>
  </si>
  <si>
    <t>Duration of pre-ESRD nephrology care</t>
  </si>
  <si>
    <t>&gt;12 mo.</t>
  </si>
  <si>
    <t>6-12 mo.</t>
  </si>
  <si>
    <t>0-6 mo.</t>
  </si>
  <si>
    <t>None</t>
  </si>
  <si>
    <t>Unknown</t>
  </si>
  <si>
    <t>Primary Diagnosis</t>
  </si>
  <si>
    <t>Dietary care</t>
  </si>
  <si>
    <t>ESA use</t>
  </si>
  <si>
    <t>eGFR at RRT start</t>
  </si>
  <si>
    <t>Vascular Access</t>
  </si>
  <si>
    <t>Nutrition</t>
  </si>
  <si>
    <t>Anemia</t>
  </si>
  <si>
    <t>Lipids</t>
  </si>
  <si>
    <t xml:space="preserve">Duration of pre-ESRD nephrology care </t>
  </si>
  <si>
    <t>(% in row)</t>
  </si>
  <si>
    <t>All networks</t>
  </si>
  <si>
    <t xml:space="preserve">Table 1.1 </t>
  </si>
  <si>
    <t>Figure 1.1</t>
  </si>
  <si>
    <t>Figure 1.2</t>
  </si>
  <si>
    <t>Table 1.2</t>
  </si>
  <si>
    <t>Figure 1.3</t>
  </si>
  <si>
    <t xml:space="preserve">Figure 1.4 </t>
  </si>
  <si>
    <t xml:space="preserve">Figure 1.5  </t>
  </si>
  <si>
    <t xml:space="preserve">Figure 1.6 </t>
  </si>
  <si>
    <t>Black/
African American</t>
  </si>
  <si>
    <t xml:space="preserve">Table 1.3 </t>
  </si>
  <si>
    <t xml:space="preserve">Table 1.4 </t>
  </si>
  <si>
    <t xml:space="preserve">Table 1.5 </t>
  </si>
  <si>
    <t xml:space="preserve">Table 1.6 </t>
  </si>
  <si>
    <t xml:space="preserve">Table 1.7  </t>
  </si>
  <si>
    <t xml:space="preserve">Table 1.8  </t>
  </si>
  <si>
    <t xml:space="preserve">Table 1.9 </t>
  </si>
  <si>
    <t xml:space="preserve"> </t>
  </si>
  <si>
    <t>One-year % change in adjusted prevalence</t>
  </si>
  <si>
    <t>N</t>
  </si>
  <si>
    <t>Crude prevalence</t>
  </si>
  <si>
    <t>Prevalence (per million year)</t>
  </si>
  <si>
    <t>Age-sex-race Standardized</t>
  </si>
  <si>
    <t>Native Hawaiian or Pacific Islander</t>
  </si>
  <si>
    <t>American Indian or Alaska Native</t>
  </si>
  <si>
    <t>n/a</t>
  </si>
  <si>
    <t>% Change from 
previous year</t>
  </si>
  <si>
    <t>% Change from
 previous year</t>
  </si>
  <si>
    <t>Trends in the distribution (%) of eGFR (ml/min/1.73 m2) among incident ESRD patients, 1996-2015</t>
  </si>
  <si>
    <t>Map of the percentage of prevalent dialysis cases using home dialysis, by Health Service Area, 2011-2015</t>
  </si>
  <si>
    <t>Map of the percentage of incident dialysis cases using home dialysis (peritoneal dialysis or home hemodialysis), by Health Service Area, 2011-2015</t>
  </si>
  <si>
    <t>NJ, PR, VI</t>
  </si>
  <si>
    <t>N. CA, HI, GU, AS, MP</t>
  </si>
  <si>
    <t>10 IL</t>
  </si>
  <si>
    <t>7 FL</t>
  </si>
  <si>
    <t>5 MD, DC, VA, WV</t>
  </si>
  <si>
    <t>3 NJ, PR, VI</t>
  </si>
  <si>
    <t>13 AR, LA, OK</t>
  </si>
  <si>
    <t>8 AL, MS, TN</t>
  </si>
  <si>
    <t>9 IN, KY, OH</t>
  </si>
  <si>
    <t>17 N. CA, HI, GU, AS, MP</t>
  </si>
  <si>
    <t>15 AZ, CO, NV, NM, UT, WY</t>
  </si>
  <si>
    <t>2 NY</t>
  </si>
  <si>
    <t>6 NC, SC, GA</t>
  </si>
  <si>
    <t>12 IA, KS, MO, NE</t>
  </si>
  <si>
    <t xml:space="preserve">      Hispanic</t>
  </si>
  <si>
    <t xml:space="preserve">     Non-Hispanic</t>
  </si>
  <si>
    <t xml:space="preserve">     Unknown</t>
  </si>
  <si>
    <t xml:space="preserve">     Diabetes</t>
  </si>
  <si>
    <t xml:space="preserve">     Hypertension</t>
  </si>
  <si>
    <t xml:space="preserve">     Glomerulonephritis</t>
  </si>
  <si>
    <t xml:space="preserve">     Cystic Kidney</t>
  </si>
  <si>
    <t xml:space="preserve">     Other/Unknown</t>
  </si>
  <si>
    <t xml:space="preserve">      Black/African American</t>
  </si>
  <si>
    <t xml:space="preserve">      Asian</t>
  </si>
  <si>
    <t xml:space="preserve">     Native Hawaiian or Pacific Islander</t>
  </si>
  <si>
    <t xml:space="preserve">    Diabetes</t>
  </si>
  <si>
    <t xml:space="preserve">    Hypertension</t>
  </si>
  <si>
    <t xml:space="preserve">    Glomerulonephritis</t>
  </si>
  <si>
    <t xml:space="preserve">    Cystic Kidney</t>
  </si>
  <si>
    <t xml:space="preserve">    Other/Unknown</t>
  </si>
  <si>
    <t xml:space="preserve">    Unknown</t>
  </si>
  <si>
    <t xml:space="preserve">    Non-Hispanic</t>
  </si>
  <si>
    <t xml:space="preserve">    Hispanic</t>
  </si>
  <si>
    <t xml:space="preserve">    White</t>
  </si>
  <si>
    <t xml:space="preserve">    Black/African American</t>
  </si>
  <si>
    <t xml:space="preserve">    American Indian or Alaska Native</t>
  </si>
  <si>
    <t xml:space="preserve">    Asian</t>
  </si>
  <si>
    <t xml:space="preserve">    Other or Multiracial</t>
  </si>
  <si>
    <t xml:space="preserve">    Native Hawaiian or Pacific Islander</t>
  </si>
  <si>
    <t xml:space="preserve">    Male</t>
  </si>
  <si>
    <t xml:space="preserve">    Female</t>
  </si>
  <si>
    <t xml:space="preserve">    0-21</t>
  </si>
  <si>
    <t xml:space="preserve">    22-44</t>
  </si>
  <si>
    <t xml:space="preserve">    45-64</t>
  </si>
  <si>
    <t xml:space="preserve">    65-74</t>
  </si>
  <si>
    <t xml:space="preserve">    75+</t>
  </si>
  <si>
    <t>*</t>
  </si>
  <si>
    <t xml:space="preserve">      Female</t>
  </si>
  <si>
    <t xml:space="preserve">      Male</t>
  </si>
  <si>
    <t xml:space="preserve">      0-21</t>
  </si>
  <si>
    <t xml:space="preserve">      22-44</t>
  </si>
  <si>
    <t xml:space="preserve">      45-64</t>
  </si>
  <si>
    <t xml:space="preserve">      65-74</t>
  </si>
  <si>
    <t xml:space="preserve">      75+</t>
  </si>
  <si>
    <t xml:space="preserve">      Diabetes</t>
  </si>
  <si>
    <t xml:space="preserve">      Non-Hispanic</t>
  </si>
  <si>
    <t xml:space="preserve">      Hypertension</t>
  </si>
  <si>
    <t xml:space="preserve">      Glomerulonephritis</t>
  </si>
  <si>
    <t xml:space="preserve">      Cystic kidney</t>
  </si>
  <si>
    <t xml:space="preserve">      Other/Unknown</t>
  </si>
  <si>
    <t xml:space="preserve">      American Indian/Alaska Native</t>
  </si>
  <si>
    <t xml:space="preserve">      No</t>
  </si>
  <si>
    <t xml:space="preserve">      Yes</t>
  </si>
  <si>
    <t xml:space="preserve">      &lt;5</t>
  </si>
  <si>
    <t xml:space="preserve">      5-&lt;10</t>
  </si>
  <si>
    <t xml:space="preserve">      10-&lt;15</t>
  </si>
  <si>
    <t xml:space="preserve">      &gt;=15</t>
  </si>
  <si>
    <t xml:space="preserve">      AV fistula</t>
  </si>
  <si>
    <t xml:space="preserve">      AV graft</t>
  </si>
  <si>
    <t xml:space="preserve">      CV Catheter with maturing fistula/graft</t>
  </si>
  <si>
    <t xml:space="preserve">      CV Catheter only</t>
  </si>
  <si>
    <t>Mean Hgb
 (g/dL)</t>
  </si>
  <si>
    <t>Adjusted incidence rate
 (per million/year)</t>
  </si>
  <si>
    <t>Unadjusted incidence rate
 (per million/year)</t>
  </si>
  <si>
    <t>No. of 
cases</t>
  </si>
  <si>
    <t>% of 
network</t>
  </si>
  <si>
    <t xml:space="preserve">Network
</t>
  </si>
  <si>
    <t>Hemoglobin
(g/dL)</t>
  </si>
  <si>
    <t>Total 
cholesterol
(mg/dL)</t>
  </si>
  <si>
    <t>LDL 
(mg/dL)</t>
  </si>
  <si>
    <t>HbA1c 
(%)</t>
  </si>
  <si>
    <t xml:space="preserve">  0-21</t>
  </si>
  <si>
    <t xml:space="preserve">  22-44</t>
  </si>
  <si>
    <t xml:space="preserve">  45-64</t>
  </si>
  <si>
    <t xml:space="preserve">  65-74</t>
  </si>
  <si>
    <t xml:space="preserve">  75+</t>
  </si>
  <si>
    <t xml:space="preserve">  Male</t>
  </si>
  <si>
    <t xml:space="preserve">  Female</t>
  </si>
  <si>
    <t xml:space="preserve">  White</t>
  </si>
  <si>
    <t xml:space="preserve">  Black/African American</t>
  </si>
  <si>
    <t xml:space="preserve">  American Indian/Alaska Native</t>
  </si>
  <si>
    <t xml:space="preserve">  Asian</t>
  </si>
  <si>
    <t xml:space="preserve">  Native Hawaiian/Pacific Islander</t>
  </si>
  <si>
    <t xml:space="preserve">  Yes</t>
  </si>
  <si>
    <t xml:space="preserve">  No</t>
  </si>
  <si>
    <t xml:space="preserve">  Diabetes</t>
  </si>
  <si>
    <t xml:space="preserve">  Hypertension</t>
  </si>
  <si>
    <t xml:space="preserve">  Glomerulonephritis</t>
  </si>
  <si>
    <t xml:space="preserve">  Cystic kidney</t>
  </si>
  <si>
    <t xml:space="preserve">       White</t>
  </si>
  <si>
    <t xml:space="preserve">      Native Hawaiian/ Pacific Islander</t>
  </si>
  <si>
    <t xml:space="preserve"> AR, LA, OK</t>
  </si>
  <si>
    <t>All network</t>
  </si>
  <si>
    <t xml:space="preserve">Figure 1.10  </t>
  </si>
  <si>
    <t>Figure 1.11</t>
  </si>
  <si>
    <t>Figure 1.12</t>
  </si>
  <si>
    <t>Figure 1.7</t>
  </si>
  <si>
    <t xml:space="preserve">Figure 1.8  </t>
  </si>
  <si>
    <t>Figure 1.13</t>
  </si>
  <si>
    <t>Figure 1.14</t>
  </si>
  <si>
    <t>Figure 1.15</t>
  </si>
  <si>
    <t>Figure 1.16</t>
  </si>
  <si>
    <t>States in network*</t>
  </si>
  <si>
    <t>Number and percentage of incident cases of hemodialysis, peritoneal dialysis, and transplantation by age, sex, race, ethnicity, and primary cause of ESRD, in the U.S. population, 2015</t>
  </si>
  <si>
    <t>Percentage of prevalent cases of in-center hemodialysis, home hemodialysis, peritoneal dialysis, and transplant by age, sex, race, ethnicity, and primary ESRD diagnosis, in the United States, 2015</t>
  </si>
  <si>
    <t>Trends in the (a) unadjusted and standardized incidence rates of ESRD, and (b) the annual percentage change in the standardized incidence rate of ESRD in the U.S. population, 1980-2015</t>
  </si>
  <si>
    <t>Data Source: Reference Table A.2(2) and special analyses, USRDS ESRD Database. Standardized for age, sex and race. The standard population was the U.S. population in 2011. Abbreviation: ESRD, end-stage renal disease.</t>
  </si>
  <si>
    <t>Trends in annual number of ESRD incident cases, unadjusted and adjusted incidence rates of ESRD, and annual percentage change, in the U.S. population, 1980-2015</t>
  </si>
  <si>
    <t>Data Source: Reference Tables A.1 and special analyses. The special analyses exclude US Territories, unknown/other races. USRDS ESRD Database. Standardized for age, sex, and race. Abbreviations: ESRD, end-stage renal disease; n/a, not applicable.</t>
  </si>
  <si>
    <t xml:space="preserve">Unadjusted and adjusted incidence rates of ESRD and annual number of ESRD incident cases, overall and by modality and ESRD Network, in the U.S. population, 2015 </t>
  </si>
  <si>
    <t>Data Source: Special analyses, USRDS ESRD Database. Standardized for age, sex, and race. The standard population was the U.S. population in 2011. Values for cells with 10 or fewer patients are suppressed. Abbreviation: ESRD, end-stage renal disease.</t>
  </si>
  <si>
    <t>Trends in adjusted ESRD incidence rate, by age group, in the U.S. population, 2000-2015</t>
  </si>
  <si>
    <t>Data Source: Reference Table A.2(2) and special analyses, USRDS ESRD Database. Standardized for sex and race. The standard population was the U.S. population in 2011. Abbreviation: ESRD, end-stage renal disease.</t>
  </si>
  <si>
    <t>Trends in adjusted ESRD incidence rate, by race, in the U.S. population, 2000-2015</t>
  </si>
  <si>
    <t>Data Source: Reference Table A.2(2) and special analyses, USRDS ESRD Database. Standardized for age and sex. The standard population was the U.S. population in 2011. Abbreviations; AI/AN: Americans Indian/Alaska Native; NA/PI: Native Hawaiian/Pacific Islander; ESRD, end-stage renal disease.</t>
  </si>
  <si>
    <t>Data Source: Reference Tables A.2(2). Standardized for age, sex, and race. The standard population was the U.S. population in 2011. Abbreviation: ESRD, end-stage renal disease.</t>
  </si>
  <si>
    <t>Trends in adjusted ESRD incidence rate, by Hispanic ethnicity, in the U.S. population, 2000-2015</t>
  </si>
  <si>
    <t xml:space="preserve"> Trends in annual number of ESRD prevalent cases, unadjusted and adjusted of ESRD, and annual percentage change, in the U.S. population, 1980-2015</t>
  </si>
  <si>
    <t>Data Source: Reference Tables B.1, B.2, B2(2) and special analyses, USRDS ESRD Database. The special analyses exclude US Territories, unknown/other races. Standardized for age, sex, and race. Abbreviations: ESRD, end-stage renal disease; n/a, not applicable.</t>
  </si>
  <si>
    <t>Trends in the unadjusted and standardized prevalence of ESRD (a), and annual percentage change in the standardized prevalence of ESRD (b), in the U.S. population, 1980-2015</t>
  </si>
  <si>
    <t>Data Source: Reference Table B.2(2) and special analyses, USRDS ESRD Database. Standardized for age, sex, and race. The standard population was the U.S. population in 2011. Abbreviation: ESRD, end-stage renal disease.</t>
  </si>
  <si>
    <t>Trends in the number of ESRD prevalent cases, by modality, in the U.S. population, 1980-2015</t>
  </si>
  <si>
    <t>Data Source: Reference Table B.10 and special analyses, USRDS ESRD Database. The special analyses exclude US Territories, unknown/other races. Standardized for age, sex, and race. The standard population was the U.S. population in 2011. Listed from lowest to highest prevalence per million. *Includes 50 states, Washington, D.C. (DC), Puerto Rico (PR), Guam (GU), American Samoa (AS), U.S. Virgin Islands, and Northern Mariana Islands. Northern and Southern California (CA) split into Networks 17 and 18. Unknown counties in California are grouped to Network</t>
  </si>
  <si>
    <t>Figure 1.9</t>
  </si>
  <si>
    <t>Map of the adjusted  prevalence of ESRD, by Health Service Area, in the U.S. population, 2011-2015*</t>
  </si>
  <si>
    <t>Data Source: Special analyses, USRDS ESRD Database. Standardized for age, sex, and race. The standard population was the U.S. population in 2011. *Three Health Service Areas were suppressed because the ratio of unadjusted rate to adjusted rate or adjusted rate to unadjusted rate was greater than 3. Values for cells with 10 or fewer patients are suppressed. Abbreviation: ESRD, end-stage renal disease.</t>
  </si>
  <si>
    <t>Trends in the adjusted prevalence of ESRD, by age group, in the U.S. population, 2000-2015</t>
  </si>
  <si>
    <t>Data Source: Reference Table B.2(2) and special analyses, USRDS ESRD Database. Point prevalence on December 31 of each year. Standardized for sex and race. The standard population was the U.S. population in 2011. Abbreviations: ESRD, end-stage renal disease.</t>
  </si>
  <si>
    <t>Trends in adjusted prevalence of ESRD, by race, in the U.S. population, 2000-2015</t>
  </si>
  <si>
    <t>Data Source: Reference Table B.2(2) and special analyses, USRDS ESRD Database. Point prevalence on December 31 of each year. Standardized for age and sex. The standard population was the U.S. population in 2011. Abbreviations NH/PI: Native Hawaiian/Pacific Islander; AI/AN: Americans Indian/Alaska Natives; ESRD, end-stage renal disease.</t>
  </si>
  <si>
    <t>Trends in the adjusted prevalence of ESRD, by Hispanic ethnicity, in the U.S. population, 2000-2015</t>
  </si>
  <si>
    <t>Data Source: Reference Tables B.1, B.2(2). Point prevalence on December 31 of each year. Standardized for age, sex, and race. The standard population was the U.S. population in 2011. Abbreviation: ESRD, end-stage renal disease.</t>
  </si>
  <si>
    <t>Trends in the number of incident ESRD cases using home dialysis, by type of therapy, in the U.S. population, 1996-2015</t>
  </si>
  <si>
    <t>Data Source: Reference Table D.1. Abbreviations: ESRD, end-stage renal disease.</t>
  </si>
  <si>
    <t>Data Source: Special analyses, USRDS ESRD Database. The numbers in this table exclude “Other PD” and “Uncertain Dialysis.” Abbreviations: ESRD, end-stage renal disease; HD, hemodialysis, including home hemodialysis and in center hemodialysis; PD, peritoneal dialysis.</t>
  </si>
  <si>
    <t>Trends in number of prevalent ESRD cases (in thousands) using home dialysis, by type of therapy, in the United States, 1996-2015</t>
  </si>
  <si>
    <t>Data Source: Reference Table D.1. December 31 prevalent ESRD patients. Peritoneal dialysis consists of CAPD and CCPD only. Abbreviations: CAPD, continuous ambulatory peritoneal dialysis; CCPD, continuous cycler peritoneal dialysis; ESRD, end-stage renal disease.</t>
  </si>
  <si>
    <t>Data Source: Special analyses, USRDS ESRD Database. Population only includes incident cases with CMS form 2728. *Count ≤10. eGFR calculated using the CKD-EPI equation (CKD-EPI eGFR (ml/min/1.73 m2) for those aged ≥18 years and the Schwartz equation for those aged &lt;18 years. Abbreviations: AV, arteriovenous; CKD-EPI, chronic kidney disease epidemiology calculation; CVC, central venous catheter; eGFR, estimated glomerular filtration rate; ESA, erythropoiesis-stimulating agents; ESRD, end-stage renal disease; RRT, renal replacement therapy.</t>
  </si>
  <si>
    <t>Distribution (%) of the reported duration of pre-ESRD nephrology care, by (a) demographic and (b) clinical characteristics, among incident ESRD cases in the U.S. population, 2015</t>
  </si>
  <si>
    <t>Figure 1.17</t>
  </si>
  <si>
    <t>Data Source: Special analyses, USRDS ESRD Database. Population only includes incident cases with CMS form 2728. Values for cells with 10 or fewer patients are suppressed. Abbreviations: ESRD, end-stage renal disease; Neph., nephrology.</t>
  </si>
  <si>
    <t>Percentage of incident cases who had received &gt;12 months of pre-ESRD nephrology care, by Health Service Area, 2011-2015</t>
  </si>
  <si>
    <t>Data Source: Special analyses, USRDS ESRD Database. Population only includes incident cases with CMS form 2728. eGFR calculated using the CKD-EPI equation (CKD-EPI eGFR (ml/min/1.73 m2) for those aged ≥18 and the Schwartz equation for those aged &lt;18. Abbreviations: CKD-EPI; chronic kidney disease epidemiology calculation; eGFR, estimated glomerular filtration rate; ESRD, end-stage renal disease.</t>
  </si>
  <si>
    <t>Figure 1.18</t>
  </si>
  <si>
    <t xml:space="preserve">Data Source: Special analyses, USRDS ESRD Database. Abbreviations: eGFR, estimated glomerular filtration rate; ESA, erythropoiesis-stimulating agents; ESRD, end-stage renal disease; HbA1c, glycosylated hemoglobin; LDL, low-density lipoprotein. </t>
  </si>
  <si>
    <t>Distributions of laboratory values (mean) and treatment characteristics (%), by age, sex, race, ethnicity, and primary cause of ESRD, among incident ESRD cases, 2015</t>
  </si>
  <si>
    <t>Data Source: Special analyses, USRDS ESRD Database. Population only includes incident cases with CMS form 2728. eGFR calculated using the CKD-EPI equation (CKD-EPI eGFR (ml/min/1.73 m2) for those aged ≥18 and the Schwartz equation for those aged &lt;18. Values for cells with 10 or fewer patients are suppressed. Abbreviations: eGFR, estimated glomerular filtration rate; CKD-EPI, chronic kidney disease epidemiology calculation.</t>
  </si>
  <si>
    <t>Map of mean eGFR at initiation of renal replacement therapy, by Health Service Area, 2011-2015</t>
  </si>
  <si>
    <t>Figure 1.19</t>
  </si>
  <si>
    <t>Data Source: Special analyses, USRDS ESRD Database. Population only includes incident cases with CMS form 2728. Values for cells with 10 or fewer patients are suppressed. Abbreviation: ESRD, end-stage renal disease.</t>
  </si>
  <si>
    <t>Map of average hemoglobin level at initiation of renal replacement therapy, by Health Service Area, 2011-2015</t>
  </si>
  <si>
    <t>Figure 1.20</t>
  </si>
  <si>
    <t>Data Source: Special analyses, USRDS ESRD Database. Population only includes incident cases with CMS form 2728. eGFR calculated using the CKD-EPI equation (CKD-EPI eGFR (ml/min/1.73 m2) for those aged ≥18 years and the Schwartz equation for those aged &lt;18 years. Listed from lowest to highest by &gt;12 months duration of pre-ESRD nephrology care. * Includes 50 states, Washington, D.C. (DC), Puerto Rico (PR), Guam (GU), American Samoa (AS), U.S. Virgin Islands, and Northern Mariana Islands. Northern and Southern California (CA) split into Networks 17 and 18. Abbreviations: ESRD, end-stage renal disease; eGFR, estimated glomerular filtration rate; CKD-EPI, chronic kidney disease epidemiology calculation; Hgb, hemoglobin.</t>
  </si>
  <si>
    <t>Distribution of duration of pre-ESRD nephrology care, hemoglobin level, and eGFR, by ESRD Network, among incident ESRD cases, 2015</t>
  </si>
  <si>
    <t> All networks</t>
  </si>
  <si>
    <t>(a)     Demographic characteristics (% within row)</t>
  </si>
  <si>
    <t>Unadjusted and adjusted* prevalence of ESRD (per million) and annual number of ESRD prevalent cases, by modality (hemodialysis, peritoneal dialysis, and transplantation) and ESRD Network, in the U.S. population, 2015</t>
  </si>
  <si>
    <t xml:space="preserve">     Hispanic</t>
  </si>
  <si>
    <t xml:space="preserve">     Other or Multiracial</t>
  </si>
  <si>
    <t xml:space="preserve">     Asian</t>
  </si>
  <si>
    <t xml:space="preserve">     American Indian or Alaska Native</t>
  </si>
  <si>
    <t xml:space="preserve">     Black/African American</t>
  </si>
  <si>
    <t xml:space="preserve">     White</t>
  </si>
  <si>
    <t>Data Source: Reference Table A.10 and special analyses, USRDS ESRD Database. The special analyses exclude US Territories, unknown/other races. Standardized for age, sex, and race. The standard population was the U.S. population in 2011. Listed from highest to lowest adjusted rate per million/year. * Includes 50 states, Washington, D.C. (DC), Puerto Rico (PR), Guam (GU), American Samoa (AS), U.S. Virgin Islands, and Northern Mariana Islands. Northern and Southern California (CA) split into Networks 17 and 18. Abbreviations: Af Am, African American; ESRD, end-stage renal disease; Hisp, Hispanic; N Am, Native American.</t>
  </si>
  <si>
    <t>Map of the adjusted incidence rate  of ESRD, by Health Service Area, in the U.S. population, 2011-2015</t>
  </si>
  <si>
    <t>Unadjusted prevalence  (per million)</t>
  </si>
  <si>
    <t>% of network</t>
  </si>
  <si>
    <t>(b)     Clinical characteristics (% within row)</t>
  </si>
  <si>
    <t>&gt;12 months</t>
  </si>
  <si>
    <t>6-12 months</t>
  </si>
  <si>
    <t>0-6 months</t>
  </si>
  <si>
    <t>No. cases</t>
  </si>
  <si>
    <t>Unadjusted rate 
(per million year)</t>
  </si>
  <si>
    <t>Adjusted rate
 (per million year)</t>
  </si>
  <si>
    <t>Adjusted rate 
(per million year)</t>
  </si>
  <si>
    <t>One-year % change
 in adjusted rate</t>
  </si>
  <si>
    <t>Trends in the annual number of ESRD incident cases, by modality, in the U.S. population, 1980-2015</t>
  </si>
  <si>
    <t>Data Source: Reference Table D1. Abbreviation: ESRD, end-stage renal disease.</t>
  </si>
  <si>
    <t xml:space="preserve">States in Network*
</t>
  </si>
  <si>
    <t>Health service ara</t>
  </si>
  <si>
    <t>Adjusted incidence rate</t>
  </si>
  <si>
    <t>Health service area</t>
  </si>
  <si>
    <t>Adjusted prevalence</t>
  </si>
  <si>
    <t>Native Hawaiian 
or Pacific Islander</t>
  </si>
  <si>
    <t>Dietary
 care (%)</t>
  </si>
  <si>
    <t>Serum albumin
(g/dL)</t>
  </si>
  <si>
    <r>
      <t>eGFR 
(mL/min/1.73 m</t>
    </r>
    <r>
      <rPr>
        <b/>
        <sz val="10"/>
        <rFont val="Calibri"/>
        <family val="2"/>
      </rPr>
      <t>2)</t>
    </r>
  </si>
  <si>
    <t>ESA use
 (%)</t>
  </si>
  <si>
    <t>Avg. hemoglobin (gdL)</t>
  </si>
  <si>
    <t>Mean eGFR (ml/min/1.73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</si>
</sst>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0_);_(* \(#,##0.0\);_(* &quot;-&quot;??_);_(@_)"/>
    <numFmt numFmtId="166" formatCode="#,##0.0"/>
    <numFmt numFmtId="167" formatCode="0.000"/>
    <numFmt numFmtId="168" formatCode="_(* #,##0_);_(* \(#,##0\);_(* &quot;-&quot;??_);_(@_)"/>
  </numFmts>
  <fonts count="25" x14ac:knownFonts="1">
    <font>
      <sz val="11"/>
      <color theme="1"/>
      <name val="Calibri"/>
      <family val="2"/>
      <scheme val="minor"/>
    </font>
    <font>
      <sz val="10"/>
      <name val="Arial"/>
      <family val="2"/>
    </font>
    <font>
      <b/>
      <sz val="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Calibri"/>
      <family val="2"/>
      <scheme val="minor"/>
    </font>
    <font>
      <b/>
      <sz val="10"/>
      <color indexed="8"/>
      <name val="Calibri"/>
      <family val="2"/>
      <scheme val="minor"/>
    </font>
    <font>
      <sz val="10"/>
      <name val="Calibri"/>
      <family val="2"/>
      <scheme val="minor"/>
    </font>
    <font>
      <sz val="10"/>
      <color theme="1"/>
      <name val="Calibri"/>
      <family val="2"/>
      <scheme val="minor"/>
    </font>
    <font>
      <b/>
      <sz val="10"/>
      <name val="Calibri"/>
      <family val="2"/>
      <scheme val="minor"/>
    </font>
  </fonts>
  <fills count="35">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27" borderId="0" applyNumberFormat="0" applyBorder="0" applyAlignment="0" applyProtection="0"/>
    <xf numFmtId="0" fontId="6" fillId="28" borderId="1" applyNumberFormat="0" applyAlignment="0" applyProtection="0"/>
    <xf numFmtId="0" fontId="7" fillId="29" borderId="2" applyNumberFormat="0" applyAlignment="0" applyProtection="0"/>
    <xf numFmtId="43" fontId="3" fillId="0" borderId="0" applyFont="0" applyFill="0" applyBorder="0" applyAlignment="0" applyProtection="0"/>
    <xf numFmtId="0" fontId="8" fillId="0" borderId="0" applyNumberFormat="0" applyFill="0" applyBorder="0" applyAlignment="0" applyProtection="0"/>
    <xf numFmtId="0" fontId="9" fillId="30"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1" borderId="1" applyNumberFormat="0" applyAlignment="0" applyProtection="0"/>
    <xf numFmtId="0" fontId="14" fillId="0" borderId="6" applyNumberFormat="0" applyFill="0" applyAlignment="0" applyProtection="0"/>
    <xf numFmtId="0" fontId="15" fillId="32" borderId="0" applyNumberFormat="0" applyBorder="0" applyAlignment="0" applyProtection="0"/>
    <xf numFmtId="0" fontId="3" fillId="0" borderId="0"/>
    <xf numFmtId="0" fontId="1" fillId="0" borderId="0"/>
    <xf numFmtId="0" fontId="3" fillId="33" borderId="7" applyNumberFormat="0" applyFont="0" applyAlignment="0" applyProtection="0"/>
    <xf numFmtId="0" fontId="16" fillId="28"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98">
    <xf numFmtId="0" fontId="0" fillId="0" borderId="0" xfId="0"/>
    <xf numFmtId="0" fontId="20" fillId="0" borderId="0" xfId="38" applyFont="1" applyBorder="1" applyAlignment="1">
      <alignment horizontal="left"/>
    </xf>
    <xf numFmtId="0" fontId="21" fillId="2" borderId="0" xfId="0" applyNumberFormat="1" applyFont="1" applyFill="1" applyBorder="1" applyAlignment="1" applyProtection="1">
      <alignment horizontal="left"/>
    </xf>
    <xf numFmtId="0" fontId="22" fillId="0" borderId="0" xfId="38" applyFont="1" applyBorder="1" applyAlignment="1">
      <alignment horizontal="left"/>
    </xf>
    <xf numFmtId="0" fontId="22" fillId="0" borderId="0" xfId="38" applyFont="1" applyBorder="1" applyAlignment="1">
      <alignment horizontal="right"/>
    </xf>
    <xf numFmtId="1" fontId="22" fillId="0" borderId="0" xfId="38" applyNumberFormat="1" applyFont="1" applyBorder="1" applyAlignment="1">
      <alignment horizontal="right"/>
    </xf>
    <xf numFmtId="0" fontId="23" fillId="2" borderId="0" xfId="0" applyNumberFormat="1" applyFont="1" applyFill="1" applyBorder="1" applyAlignment="1" applyProtection="1">
      <alignment horizontal="left"/>
    </xf>
    <xf numFmtId="0" fontId="23" fillId="2" borderId="0" xfId="0" applyNumberFormat="1" applyFont="1" applyFill="1" applyBorder="1" applyAlignment="1" applyProtection="1">
      <alignment horizontal="right"/>
    </xf>
    <xf numFmtId="1" fontId="23" fillId="2" borderId="0" xfId="0" applyNumberFormat="1" applyFont="1" applyFill="1" applyBorder="1" applyAlignment="1" applyProtection="1">
      <alignment horizontal="right"/>
    </xf>
    <xf numFmtId="0" fontId="23" fillId="2" borderId="0" xfId="0" applyNumberFormat="1" applyFont="1" applyFill="1" applyBorder="1" applyAlignment="1" applyProtection="1"/>
    <xf numFmtId="0" fontId="22" fillId="0" borderId="0" xfId="39" applyFont="1" applyBorder="1" applyAlignment="1">
      <alignment horizontal="left"/>
    </xf>
    <xf numFmtId="0" fontId="22" fillId="0" borderId="0" xfId="39" applyFont="1" applyBorder="1" applyAlignment="1">
      <alignment horizontal="right" wrapText="1"/>
    </xf>
    <xf numFmtId="164" fontId="22" fillId="0" borderId="0" xfId="39" applyNumberFormat="1" applyFont="1" applyBorder="1" applyAlignment="1">
      <alignment horizontal="right"/>
    </xf>
    <xf numFmtId="0" fontId="20" fillId="0" borderId="0" xfId="38" applyFont="1" applyAlignment="1">
      <alignment horizontal="left"/>
    </xf>
    <xf numFmtId="0" fontId="22" fillId="0" borderId="0" xfId="38" applyFont="1" applyAlignment="1">
      <alignment horizontal="left"/>
    </xf>
    <xf numFmtId="3" fontId="22" fillId="0" borderId="0" xfId="39" applyNumberFormat="1" applyFont="1" applyAlignment="1">
      <alignment horizontal="left"/>
    </xf>
    <xf numFmtId="3" fontId="22" fillId="0" borderId="0" xfId="38" applyNumberFormat="1" applyFont="1" applyAlignment="1">
      <alignment horizontal="left"/>
    </xf>
    <xf numFmtId="0" fontId="22" fillId="2" borderId="0" xfId="0" applyNumberFormat="1" applyFont="1" applyFill="1" applyBorder="1" applyAlignment="1" applyProtection="1"/>
    <xf numFmtId="0" fontId="24" fillId="2" borderId="0" xfId="0" applyNumberFormat="1" applyFont="1" applyFill="1" applyBorder="1" applyAlignment="1" applyProtection="1">
      <alignment horizontal="left"/>
    </xf>
    <xf numFmtId="0" fontId="22" fillId="0" borderId="0" xfId="38" applyFont="1" applyAlignment="1">
      <alignment horizontal="right"/>
    </xf>
    <xf numFmtId="2" fontId="22" fillId="2" borderId="0" xfId="0" applyNumberFormat="1" applyFont="1" applyFill="1" applyBorder="1" applyAlignment="1" applyProtection="1">
      <alignment horizontal="left"/>
    </xf>
    <xf numFmtId="2" fontId="22" fillId="2" borderId="0" xfId="0" applyNumberFormat="1" applyFont="1" applyFill="1" applyBorder="1" applyAlignment="1" applyProtection="1"/>
    <xf numFmtId="0" fontId="22" fillId="0" borderId="0" xfId="39" applyFont="1" applyAlignment="1">
      <alignment horizontal="left"/>
    </xf>
    <xf numFmtId="3" fontId="22" fillId="2" borderId="0" xfId="0" applyNumberFormat="1" applyFont="1" applyFill="1" applyBorder="1" applyAlignment="1" applyProtection="1">
      <alignment horizontal="right"/>
    </xf>
    <xf numFmtId="0" fontId="22" fillId="2" borderId="0" xfId="0" applyNumberFormat="1" applyFont="1" applyFill="1" applyBorder="1" applyAlignment="1" applyProtection="1">
      <alignment horizontal="left"/>
    </xf>
    <xf numFmtId="3" fontId="22" fillId="2" borderId="0" xfId="0" applyNumberFormat="1" applyFont="1" applyFill="1" applyBorder="1" applyAlignment="1" applyProtection="1">
      <alignment horizontal="left"/>
    </xf>
    <xf numFmtId="167" fontId="22" fillId="2" borderId="0" xfId="0" applyNumberFormat="1" applyFont="1" applyFill="1" applyBorder="1" applyAlignment="1" applyProtection="1"/>
    <xf numFmtId="0" fontId="22" fillId="0" borderId="0" xfId="39" applyFont="1" applyAlignment="1"/>
    <xf numFmtId="1" fontId="22" fillId="0" borderId="0" xfId="39" applyNumberFormat="1" applyFont="1" applyAlignment="1">
      <alignment horizontal="left"/>
    </xf>
    <xf numFmtId="1" fontId="22" fillId="0" borderId="0" xfId="39" applyNumberFormat="1" applyFont="1" applyBorder="1" applyAlignment="1">
      <alignment horizontal="left"/>
    </xf>
    <xf numFmtId="164" fontId="22" fillId="0" borderId="0" xfId="39" applyNumberFormat="1" applyFont="1" applyAlignment="1">
      <alignment horizontal="left"/>
    </xf>
    <xf numFmtId="164" fontId="22" fillId="0" borderId="0" xfId="39" applyNumberFormat="1" applyFont="1" applyBorder="1" applyAlignment="1">
      <alignment horizontal="left"/>
    </xf>
    <xf numFmtId="1" fontId="22" fillId="2" borderId="0" xfId="0" applyNumberFormat="1" applyFont="1" applyFill="1" applyBorder="1" applyAlignment="1" applyProtection="1">
      <alignment horizontal="left"/>
    </xf>
    <xf numFmtId="0" fontId="22" fillId="0" borderId="0" xfId="39" applyFont="1" applyAlignment="1">
      <alignment horizontal="right"/>
    </xf>
    <xf numFmtId="0" fontId="22" fillId="0" borderId="0" xfId="39" applyFont="1" applyBorder="1" applyAlignment="1"/>
    <xf numFmtId="1" fontId="22" fillId="0" borderId="0" xfId="39" applyNumberFormat="1" applyFont="1" applyBorder="1" applyAlignment="1">
      <alignment horizontal="center"/>
    </xf>
    <xf numFmtId="0" fontId="22" fillId="2" borderId="0" xfId="0" applyNumberFormat="1" applyFont="1" applyFill="1" applyBorder="1" applyAlignment="1" applyProtection="1">
      <alignment horizontal="right"/>
    </xf>
    <xf numFmtId="1" fontId="22" fillId="0" borderId="0" xfId="38" applyNumberFormat="1" applyFont="1" applyBorder="1" applyAlignment="1">
      <alignment horizontal="center" wrapText="1"/>
    </xf>
    <xf numFmtId="0" fontId="22" fillId="0" borderId="0" xfId="0" applyFont="1"/>
    <xf numFmtId="164" fontId="22" fillId="0" borderId="0" xfId="0" applyNumberFormat="1" applyFont="1"/>
    <xf numFmtId="164" fontId="22" fillId="0" borderId="0" xfId="0" applyNumberFormat="1" applyFont="1" applyBorder="1"/>
    <xf numFmtId="1" fontId="22" fillId="2" borderId="0" xfId="0" applyNumberFormat="1" applyFont="1" applyFill="1" applyBorder="1" applyAlignment="1" applyProtection="1"/>
    <xf numFmtId="0" fontId="22" fillId="0" borderId="0" xfId="0" applyFont="1" applyBorder="1"/>
    <xf numFmtId="164" fontId="22" fillId="0" borderId="0" xfId="38" applyNumberFormat="1" applyFont="1" applyBorder="1" applyAlignment="1">
      <alignment horizontal="right"/>
    </xf>
    <xf numFmtId="164" fontId="22" fillId="2" borderId="0" xfId="0" applyNumberFormat="1" applyFont="1" applyFill="1" applyBorder="1" applyAlignment="1" applyProtection="1"/>
    <xf numFmtId="164" fontId="22" fillId="0" borderId="0" xfId="38" applyNumberFormat="1" applyFont="1" applyAlignment="1">
      <alignment horizontal="right"/>
    </xf>
    <xf numFmtId="1" fontId="22" fillId="0" borderId="0" xfId="38" applyNumberFormat="1" applyFont="1" applyAlignment="1">
      <alignment horizontal="right"/>
    </xf>
    <xf numFmtId="1" fontId="24" fillId="2" borderId="0" xfId="0" applyNumberFormat="1" applyFont="1" applyFill="1" applyBorder="1" applyAlignment="1" applyProtection="1">
      <alignment horizontal="left"/>
    </xf>
    <xf numFmtId="1" fontId="22" fillId="0" borderId="0" xfId="39" applyNumberFormat="1" applyFont="1" applyAlignment="1"/>
    <xf numFmtId="1" fontId="22" fillId="0" borderId="0" xfId="39" applyNumberFormat="1" applyFont="1" applyAlignment="1">
      <alignment horizontal="right"/>
    </xf>
    <xf numFmtId="0" fontId="22" fillId="2" borderId="0" xfId="0" applyNumberFormat="1" applyFont="1" applyFill="1" applyBorder="1" applyAlignment="1" applyProtection="1">
      <alignment horizontal="center"/>
    </xf>
    <xf numFmtId="0" fontId="22" fillId="0" borderId="0" xfId="0" applyNumberFormat="1" applyFont="1" applyFill="1" applyBorder="1" applyAlignment="1" applyProtection="1"/>
    <xf numFmtId="0" fontId="22" fillId="34" borderId="0" xfId="0" applyNumberFormat="1" applyFont="1" applyFill="1" applyBorder="1" applyAlignment="1" applyProtection="1">
      <alignment horizontal="left" wrapText="1"/>
    </xf>
    <xf numFmtId="164" fontId="22" fillId="0" borderId="0" xfId="39" applyNumberFormat="1" applyFont="1" applyAlignment="1">
      <alignment horizontal="right"/>
    </xf>
    <xf numFmtId="0" fontId="22" fillId="0" borderId="0" xfId="39" applyFont="1" applyBorder="1" applyAlignment="1">
      <alignment horizontal="right"/>
    </xf>
    <xf numFmtId="0" fontId="22" fillId="0" borderId="0" xfId="38" applyFont="1" applyBorder="1" applyAlignment="1">
      <alignment horizontal="right" wrapText="1"/>
    </xf>
    <xf numFmtId="3" fontId="22" fillId="0" borderId="0" xfId="39" applyNumberFormat="1" applyFont="1" applyBorder="1" applyAlignment="1">
      <alignment horizontal="right"/>
    </xf>
    <xf numFmtId="3" fontId="22" fillId="0" borderId="0" xfId="39" applyNumberFormat="1" applyFont="1" applyBorder="1" applyAlignment="1"/>
    <xf numFmtId="164" fontId="22" fillId="0" borderId="0" xfId="39" applyNumberFormat="1" applyFont="1" applyBorder="1" applyAlignment="1"/>
    <xf numFmtId="0" fontId="22" fillId="0" borderId="0" xfId="38" applyFont="1" applyFill="1" applyBorder="1" applyAlignment="1">
      <alignment horizontal="left"/>
    </xf>
    <xf numFmtId="3" fontId="22" fillId="0" borderId="0" xfId="39" applyNumberFormat="1" applyFont="1" applyFill="1" applyBorder="1" applyAlignment="1"/>
    <xf numFmtId="164" fontId="22" fillId="0" borderId="0" xfId="39" applyNumberFormat="1" applyFont="1" applyFill="1" applyBorder="1" applyAlignment="1"/>
    <xf numFmtId="0" fontId="24" fillId="2" borderId="0" xfId="0" applyNumberFormat="1" applyFont="1" applyFill="1" applyBorder="1" applyAlignment="1" applyProtection="1">
      <alignment horizontal="right"/>
    </xf>
    <xf numFmtId="164" fontId="24" fillId="2" borderId="0" xfId="0" applyNumberFormat="1" applyFont="1" applyFill="1" applyBorder="1" applyAlignment="1" applyProtection="1">
      <alignment horizontal="right"/>
    </xf>
    <xf numFmtId="164" fontId="22" fillId="2" borderId="0" xfId="0" applyNumberFormat="1" applyFont="1" applyFill="1" applyBorder="1" applyAlignment="1" applyProtection="1">
      <alignment horizontal="right"/>
    </xf>
    <xf numFmtId="4" fontId="22" fillId="0" borderId="0" xfId="38" applyNumberFormat="1" applyFont="1" applyAlignment="1">
      <alignment horizontal="right"/>
    </xf>
    <xf numFmtId="4" fontId="22" fillId="0" borderId="0" xfId="39" applyNumberFormat="1" applyFont="1" applyAlignment="1">
      <alignment horizontal="right"/>
    </xf>
    <xf numFmtId="0" fontId="22" fillId="0" borderId="0" xfId="39" applyFont="1" applyFill="1" applyAlignment="1">
      <alignment horizontal="left"/>
    </xf>
    <xf numFmtId="3" fontId="24" fillId="0" borderId="0" xfId="0" applyNumberFormat="1" applyFont="1" applyFill="1" applyBorder="1" applyAlignment="1" applyProtection="1">
      <alignment horizontal="right"/>
    </xf>
    <xf numFmtId="0" fontId="24" fillId="0" borderId="0" xfId="0" applyNumberFormat="1" applyFont="1" applyFill="1" applyBorder="1" applyAlignment="1" applyProtection="1">
      <alignment horizontal="left"/>
    </xf>
    <xf numFmtId="3" fontId="22" fillId="0" borderId="0" xfId="38" applyNumberFormat="1" applyFont="1" applyAlignment="1">
      <alignment horizontal="right"/>
    </xf>
    <xf numFmtId="3" fontId="22" fillId="0" borderId="0" xfId="39" applyNumberFormat="1" applyFont="1" applyAlignment="1">
      <alignment horizontal="right"/>
    </xf>
    <xf numFmtId="0" fontId="22" fillId="0" borderId="0" xfId="39" applyFont="1" applyBorder="1" applyAlignment="1">
      <alignment horizontal="center"/>
    </xf>
    <xf numFmtId="3" fontId="24" fillId="2" borderId="0" xfId="0" applyNumberFormat="1" applyFont="1" applyFill="1" applyBorder="1" applyAlignment="1" applyProtection="1">
      <alignment horizontal="left"/>
    </xf>
    <xf numFmtId="3" fontId="22" fillId="2" borderId="0" xfId="0" applyNumberFormat="1" applyFont="1" applyFill="1" applyBorder="1" applyAlignment="1" applyProtection="1"/>
    <xf numFmtId="3" fontId="22" fillId="0" borderId="0" xfId="38" applyNumberFormat="1" applyFont="1" applyFill="1" applyAlignment="1">
      <alignment horizontal="right"/>
    </xf>
    <xf numFmtId="4" fontId="22" fillId="0" borderId="0" xfId="0" applyNumberFormat="1" applyFont="1" applyFill="1" applyBorder="1" applyAlignment="1" applyProtection="1"/>
    <xf numFmtId="4" fontId="22" fillId="2" borderId="0" xfId="0" applyNumberFormat="1" applyFont="1" applyFill="1" applyBorder="1" applyAlignment="1" applyProtection="1"/>
    <xf numFmtId="0" fontId="22" fillId="0" borderId="0" xfId="0" applyFont="1" applyBorder="1" applyAlignment="1">
      <alignment vertical="center" wrapText="1"/>
    </xf>
    <xf numFmtId="0" fontId="22" fillId="0" borderId="0" xfId="0" applyFont="1" applyBorder="1" applyAlignment="1">
      <alignment horizontal="left" vertical="center" wrapText="1" indent="2"/>
    </xf>
    <xf numFmtId="0" fontId="22" fillId="0" borderId="0" xfId="0" applyFont="1" applyAlignment="1"/>
    <xf numFmtId="0" fontId="22" fillId="0" borderId="0" xfId="0" applyFont="1" applyFill="1"/>
    <xf numFmtId="167" fontId="22" fillId="0" borderId="0" xfId="0" applyNumberFormat="1" applyFont="1"/>
    <xf numFmtId="164" fontId="24" fillId="2" borderId="0" xfId="0" applyNumberFormat="1" applyFont="1" applyFill="1" applyBorder="1" applyAlignment="1" applyProtection="1">
      <alignment horizontal="left"/>
    </xf>
    <xf numFmtId="0" fontId="22" fillId="0" borderId="0" xfId="0" applyFont="1" applyAlignment="1">
      <alignment horizontal="left"/>
    </xf>
    <xf numFmtId="0" fontId="22" fillId="0" borderId="0" xfId="0" applyFont="1" applyFill="1" applyBorder="1"/>
    <xf numFmtId="164" fontId="22" fillId="0" borderId="0" xfId="0" applyNumberFormat="1" applyFont="1" applyAlignment="1">
      <alignment horizontal="center"/>
    </xf>
    <xf numFmtId="0" fontId="22" fillId="0" borderId="0" xfId="0" applyFont="1" applyAlignment="1">
      <alignment horizontal="center"/>
    </xf>
    <xf numFmtId="0" fontId="22" fillId="0" borderId="0" xfId="39" applyFont="1" applyFill="1" applyBorder="1" applyAlignment="1">
      <alignment horizontal="right"/>
    </xf>
    <xf numFmtId="0" fontId="23" fillId="2" borderId="0" xfId="0" applyNumberFormat="1" applyFont="1" applyFill="1" applyBorder="1" applyAlignment="1" applyProtection="1">
      <alignment horizontal="left" wrapText="1"/>
    </xf>
    <xf numFmtId="0" fontId="23" fillId="0" borderId="0" xfId="0" applyFont="1" applyBorder="1" applyAlignment="1">
      <alignment horizontal="right"/>
    </xf>
    <xf numFmtId="1" fontId="20" fillId="0" borderId="0" xfId="39" applyNumberFormat="1" applyFont="1" applyAlignment="1">
      <alignment horizontal="right"/>
    </xf>
    <xf numFmtId="164" fontId="20" fillId="0" borderId="0" xfId="38" applyNumberFormat="1" applyFont="1" applyAlignment="1">
      <alignment horizontal="right"/>
    </xf>
    <xf numFmtId="0" fontId="20" fillId="0" borderId="0" xfId="39" applyFont="1" applyAlignment="1">
      <alignment horizontal="right"/>
    </xf>
    <xf numFmtId="0" fontId="20" fillId="0" borderId="0" xfId="39" applyFont="1" applyBorder="1" applyAlignment="1">
      <alignment horizontal="right"/>
    </xf>
    <xf numFmtId="0" fontId="22" fillId="0" borderId="0" xfId="39" applyFont="1" applyAlignment="1">
      <alignment horizontal="left" wrapText="1"/>
    </xf>
    <xf numFmtId="164" fontId="22" fillId="0" borderId="0" xfId="39" applyNumberFormat="1" applyFont="1" applyBorder="1" applyAlignment="1">
      <alignment horizontal="right" wrapText="1"/>
    </xf>
    <xf numFmtId="0" fontId="22" fillId="0" borderId="0" xfId="0" applyFont="1" applyBorder="1" applyAlignment="1"/>
    <xf numFmtId="0" fontId="22" fillId="0" borderId="0" xfId="39" applyFont="1" applyBorder="1" applyAlignment="1">
      <alignment horizontal="left" wrapText="1"/>
    </xf>
    <xf numFmtId="3" fontId="22" fillId="0" borderId="0" xfId="38" applyNumberFormat="1" applyFont="1" applyBorder="1" applyAlignment="1">
      <alignment horizontal="right"/>
    </xf>
    <xf numFmtId="0" fontId="22" fillId="0" borderId="0" xfId="0" applyFont="1" applyBorder="1" applyAlignment="1">
      <alignment horizontal="center"/>
    </xf>
    <xf numFmtId="166" fontId="22" fillId="0" borderId="0" xfId="39" applyNumberFormat="1" applyFont="1" applyBorder="1" applyAlignment="1">
      <alignment horizontal="right"/>
    </xf>
    <xf numFmtId="164" fontId="22" fillId="0" borderId="0" xfId="0" applyNumberFormat="1" applyFont="1" applyBorder="1" applyAlignment="1">
      <alignment horizontal="center"/>
    </xf>
    <xf numFmtId="0" fontId="22" fillId="0" borderId="0" xfId="0" applyFont="1" applyFill="1" applyBorder="1" applyAlignment="1">
      <alignment horizontal="center"/>
    </xf>
    <xf numFmtId="0" fontId="22" fillId="0" borderId="0" xfId="39" applyFont="1" applyFill="1" applyBorder="1" applyAlignment="1">
      <alignment horizontal="right" wrapText="1"/>
    </xf>
    <xf numFmtId="0" fontId="22" fillId="0" borderId="0" xfId="0" applyFont="1" applyBorder="1" applyAlignment="1">
      <alignment horizontal="left"/>
    </xf>
    <xf numFmtId="165" fontId="22" fillId="2" borderId="0" xfId="28" applyNumberFormat="1" applyFont="1" applyFill="1" applyBorder="1" applyAlignment="1" applyProtection="1">
      <alignment horizontal="right"/>
    </xf>
    <xf numFmtId="0" fontId="22" fillId="0" borderId="0" xfId="39" applyFont="1" applyBorder="1" applyAlignment="1">
      <alignment horizontal="center"/>
    </xf>
    <xf numFmtId="1" fontId="22" fillId="0" borderId="0" xfId="39" applyNumberFormat="1" applyFont="1" applyBorder="1" applyAlignment="1">
      <alignment horizontal="center"/>
    </xf>
    <xf numFmtId="0" fontId="20" fillId="0" borderId="0" xfId="38" applyFont="1" applyAlignment="1">
      <alignment horizontal="left" wrapText="1"/>
    </xf>
    <xf numFmtId="0" fontId="22" fillId="0" borderId="0" xfId="39" applyFont="1" applyAlignment="1">
      <alignment horizontal="left" wrapText="1"/>
    </xf>
    <xf numFmtId="0" fontId="22" fillId="0" borderId="0" xfId="39" applyFont="1" applyBorder="1" applyAlignment="1">
      <alignment horizontal="left" wrapText="1"/>
    </xf>
    <xf numFmtId="0" fontId="22" fillId="2" borderId="0" xfId="0" applyNumberFormat="1" applyFont="1" applyFill="1" applyBorder="1" applyAlignment="1" applyProtection="1">
      <alignment horizontal="center"/>
    </xf>
    <xf numFmtId="0" fontId="22" fillId="0" borderId="0" xfId="0" applyFont="1" applyBorder="1" applyAlignment="1">
      <alignment horizontal="center"/>
    </xf>
    <xf numFmtId="0" fontId="22" fillId="0" borderId="0" xfId="39" applyFont="1" applyBorder="1" applyAlignment="1"/>
    <xf numFmtId="0" fontId="22" fillId="0" borderId="0" xfId="39" applyFont="1" applyFill="1" applyBorder="1" applyAlignment="1">
      <alignment horizontal="center"/>
    </xf>
    <xf numFmtId="164" fontId="22" fillId="0" borderId="0" xfId="39" applyNumberFormat="1" applyFont="1" applyBorder="1" applyAlignment="1">
      <alignment horizontal="right"/>
    </xf>
    <xf numFmtId="0" fontId="22" fillId="0" borderId="0" xfId="39" applyFont="1" applyBorder="1" applyAlignment="1">
      <alignment horizontal="left"/>
    </xf>
    <xf numFmtId="164" fontId="22" fillId="0" borderId="0" xfId="39" applyNumberFormat="1" applyFont="1" applyBorder="1" applyAlignment="1">
      <alignment horizontal="center"/>
    </xf>
    <xf numFmtId="1" fontId="22" fillId="0" borderId="0" xfId="39" applyNumberFormat="1" applyFont="1" applyBorder="1" applyAlignment="1">
      <alignment horizontal="center" wrapText="1"/>
    </xf>
    <xf numFmtId="0" fontId="22" fillId="0" borderId="0" xfId="39" applyFont="1" applyBorder="1" applyAlignment="1">
      <alignment horizontal="center" wrapText="1"/>
    </xf>
    <xf numFmtId="0" fontId="3" fillId="2" borderId="0" xfId="0" applyNumberFormat="1" applyFont="1" applyFill="1" applyBorder="1" applyAlignment="1" applyProtection="1"/>
    <xf numFmtId="1" fontId="22" fillId="0" borderId="0" xfId="0" applyNumberFormat="1" applyFont="1" applyBorder="1" applyAlignment="1">
      <alignment horizontal="center"/>
    </xf>
    <xf numFmtId="1" fontId="22" fillId="2" borderId="0" xfId="0" applyNumberFormat="1" applyFont="1" applyFill="1" applyBorder="1" applyAlignment="1" applyProtection="1">
      <alignment horizontal="center"/>
    </xf>
    <xf numFmtId="1" fontId="22" fillId="0" borderId="0" xfId="38" applyNumberFormat="1" applyFont="1" applyBorder="1" applyAlignment="1">
      <alignment horizontal="center"/>
    </xf>
    <xf numFmtId="164" fontId="22" fillId="0" borderId="0" xfId="38" applyNumberFormat="1" applyFont="1" applyBorder="1" applyAlignment="1">
      <alignment horizontal="center"/>
    </xf>
    <xf numFmtId="0" fontId="22" fillId="0" borderId="0" xfId="39" applyFont="1" applyFill="1" applyBorder="1" applyAlignment="1">
      <alignment horizontal="left"/>
    </xf>
    <xf numFmtId="164" fontId="22" fillId="0" borderId="0" xfId="39" applyNumberFormat="1" applyFont="1" applyFill="1" applyBorder="1" applyAlignment="1">
      <alignment horizontal="center"/>
    </xf>
    <xf numFmtId="0" fontId="22" fillId="0" borderId="0" xfId="39" applyFont="1" applyFill="1" applyBorder="1" applyAlignment="1">
      <alignment horizontal="center" wrapText="1"/>
    </xf>
    <xf numFmtId="0" fontId="22" fillId="0" borderId="0" xfId="39" applyFont="1" applyBorder="1" applyAlignment="1">
      <alignment horizontal="left" indent="1"/>
    </xf>
    <xf numFmtId="0" fontId="22" fillId="0" borderId="0" xfId="39" applyFont="1" applyBorder="1" applyAlignment="1">
      <alignment horizontal="center"/>
    </xf>
    <xf numFmtId="0" fontId="22" fillId="0" borderId="0" xfId="39" applyFont="1" applyAlignment="1">
      <alignment horizontal="left" wrapText="1"/>
    </xf>
    <xf numFmtId="0" fontId="22" fillId="0" borderId="0" xfId="38" applyFont="1" applyAlignment="1">
      <alignment horizontal="left" wrapText="1"/>
    </xf>
    <xf numFmtId="0" fontId="22" fillId="0" borderId="0" xfId="38" applyFont="1" applyBorder="1" applyAlignment="1"/>
    <xf numFmtId="0" fontId="22" fillId="0" borderId="0" xfId="39" applyFont="1" applyBorder="1" applyAlignment="1">
      <alignment horizontal="left" wrapText="1"/>
    </xf>
    <xf numFmtId="0" fontId="22" fillId="0" borderId="0" xfId="0" applyFont="1" applyBorder="1" applyAlignment="1">
      <alignment horizontal="center"/>
    </xf>
    <xf numFmtId="164" fontId="22" fillId="0" borderId="0" xfId="39" applyNumberFormat="1" applyFont="1" applyBorder="1" applyAlignment="1">
      <alignment horizontal="center" wrapText="1"/>
    </xf>
    <xf numFmtId="0" fontId="23" fillId="2" borderId="0" xfId="0" applyNumberFormat="1" applyFont="1" applyFill="1" applyBorder="1" applyAlignment="1" applyProtection="1">
      <alignment wrapText="1"/>
    </xf>
    <xf numFmtId="1" fontId="22" fillId="0" borderId="0" xfId="39" applyNumberFormat="1" applyFont="1" applyBorder="1" applyAlignment="1">
      <alignment horizontal="right" wrapText="1"/>
    </xf>
    <xf numFmtId="0" fontId="22" fillId="0" borderId="0" xfId="39" applyFont="1" applyFill="1" applyAlignment="1">
      <alignment horizontal="right"/>
    </xf>
    <xf numFmtId="0" fontId="23" fillId="2" borderId="0" xfId="0" applyNumberFormat="1" applyFont="1" applyFill="1" applyBorder="1" applyAlignment="1" applyProtection="1">
      <alignment horizontal="right" wrapText="1"/>
    </xf>
    <xf numFmtId="3" fontId="23" fillId="0" borderId="0" xfId="38" applyNumberFormat="1" applyFont="1" applyBorder="1" applyAlignment="1">
      <alignment horizontal="right"/>
    </xf>
    <xf numFmtId="1" fontId="22" fillId="0" borderId="0" xfId="39" applyNumberFormat="1" applyFont="1" applyBorder="1" applyAlignment="1">
      <alignment horizontal="right"/>
    </xf>
    <xf numFmtId="0" fontId="20" fillId="0" borderId="0" xfId="38" applyFont="1" applyAlignment="1">
      <alignment horizontal="right" wrapText="1"/>
    </xf>
    <xf numFmtId="1" fontId="20" fillId="0" borderId="0" xfId="39" applyNumberFormat="1" applyFont="1" applyAlignment="1">
      <alignment horizontal="right" wrapText="1"/>
    </xf>
    <xf numFmtId="1" fontId="20" fillId="0" borderId="0" xfId="39" applyNumberFormat="1" applyFont="1" applyBorder="1" applyAlignment="1">
      <alignment horizontal="right"/>
    </xf>
    <xf numFmtId="1" fontId="3" fillId="2" borderId="0" xfId="0" applyNumberFormat="1" applyFont="1" applyFill="1" applyBorder="1" applyAlignment="1" applyProtection="1">
      <alignment horizontal="right"/>
    </xf>
    <xf numFmtId="164" fontId="20" fillId="0" borderId="0" xfId="38" applyNumberFormat="1" applyFont="1" applyAlignment="1">
      <alignment horizontal="right" wrapText="1"/>
    </xf>
    <xf numFmtId="164" fontId="20" fillId="0" borderId="0" xfId="38" applyNumberFormat="1" applyFont="1" applyBorder="1" applyAlignment="1">
      <alignment horizontal="right"/>
    </xf>
    <xf numFmtId="164" fontId="3" fillId="2" borderId="0" xfId="0" applyNumberFormat="1" applyFont="1" applyFill="1" applyBorder="1" applyAlignment="1" applyProtection="1">
      <alignment horizontal="right"/>
    </xf>
    <xf numFmtId="0" fontId="22" fillId="0" borderId="0" xfId="38" applyFont="1" applyAlignment="1"/>
    <xf numFmtId="0" fontId="22" fillId="0" borderId="0" xfId="39" applyFont="1" applyAlignment="1">
      <alignment wrapText="1"/>
    </xf>
    <xf numFmtId="168" fontId="22" fillId="0" borderId="0" xfId="28" applyNumberFormat="1" applyFont="1" applyBorder="1" applyAlignment="1">
      <alignment horizontal="center"/>
    </xf>
    <xf numFmtId="1" fontId="24" fillId="2" borderId="0" xfId="0" applyNumberFormat="1" applyFont="1" applyFill="1" applyBorder="1" applyAlignment="1" applyProtection="1">
      <alignment horizontal="right"/>
    </xf>
    <xf numFmtId="0" fontId="22" fillId="0" borderId="0" xfId="39" applyFont="1" applyAlignment="1">
      <alignment horizontal="right" wrapText="1"/>
    </xf>
    <xf numFmtId="1" fontId="22" fillId="2" borderId="0" xfId="0" applyNumberFormat="1" applyFont="1" applyFill="1" applyBorder="1" applyAlignment="1" applyProtection="1">
      <alignment horizontal="right"/>
    </xf>
    <xf numFmtId="0" fontId="22" fillId="2" borderId="0" xfId="0" applyNumberFormat="1" applyFont="1" applyFill="1" applyBorder="1" applyAlignment="1" applyProtection="1">
      <alignment wrapText="1"/>
    </xf>
    <xf numFmtId="0" fontId="22" fillId="0" borderId="0" xfId="0" applyNumberFormat="1" applyFont="1" applyFill="1" applyBorder="1" applyAlignment="1" applyProtection="1">
      <alignment horizontal="right"/>
    </xf>
    <xf numFmtId="0" fontId="22" fillId="0" borderId="0" xfId="38" applyFont="1" applyFill="1" applyAlignment="1">
      <alignment horizontal="right" wrapText="1"/>
    </xf>
    <xf numFmtId="0" fontId="22" fillId="34" borderId="0" xfId="0" applyNumberFormat="1" applyFont="1" applyFill="1" applyBorder="1" applyAlignment="1" applyProtection="1">
      <alignment horizontal="right" wrapText="1"/>
    </xf>
    <xf numFmtId="166" fontId="22" fillId="0" borderId="0" xfId="39" applyNumberFormat="1" applyFont="1" applyAlignment="1">
      <alignment horizontal="right"/>
    </xf>
    <xf numFmtId="166" fontId="22" fillId="0" borderId="0" xfId="38" applyNumberFormat="1" applyFont="1" applyAlignment="1">
      <alignment horizontal="right"/>
    </xf>
    <xf numFmtId="166" fontId="22" fillId="0" borderId="0" xfId="38" applyNumberFormat="1" applyFont="1" applyBorder="1" applyAlignment="1">
      <alignment horizontal="right"/>
    </xf>
    <xf numFmtId="0" fontId="22" fillId="0" borderId="0" xfId="0" applyFont="1" applyBorder="1" applyAlignment="1">
      <alignment horizontal="right" wrapText="1"/>
    </xf>
    <xf numFmtId="3" fontId="22" fillId="0" borderId="0" xfId="0" applyNumberFormat="1" applyFont="1" applyBorder="1" applyAlignment="1">
      <alignment horizontal="right"/>
    </xf>
    <xf numFmtId="0" fontId="22" fillId="0" borderId="0" xfId="0" applyFont="1" applyBorder="1" applyAlignment="1">
      <alignment horizontal="right"/>
    </xf>
    <xf numFmtId="3" fontId="22" fillId="34" borderId="0" xfId="0" applyNumberFormat="1" applyFont="1" applyFill="1" applyBorder="1" applyAlignment="1">
      <alignment horizontal="right"/>
    </xf>
    <xf numFmtId="164" fontId="22" fillId="0" borderId="0" xfId="0" applyNumberFormat="1" applyFont="1" applyBorder="1" applyAlignment="1">
      <alignment horizontal="right"/>
    </xf>
    <xf numFmtId="1" fontId="22" fillId="0" borderId="0" xfId="0" applyNumberFormat="1" applyFont="1" applyBorder="1" applyAlignment="1">
      <alignment horizontal="right"/>
    </xf>
    <xf numFmtId="3" fontId="22" fillId="2" borderId="0" xfId="0" applyNumberFormat="1" applyFont="1" applyFill="1" applyBorder="1" applyAlignment="1" applyProtection="1">
      <alignment wrapText="1"/>
    </xf>
    <xf numFmtId="3" fontId="24" fillId="2" borderId="0" xfId="0" applyNumberFormat="1" applyFont="1" applyFill="1" applyBorder="1" applyAlignment="1" applyProtection="1">
      <alignment horizontal="right"/>
    </xf>
    <xf numFmtId="3" fontId="22" fillId="0" borderId="0" xfId="39" applyNumberFormat="1" applyFont="1" applyAlignment="1">
      <alignment horizontal="right" wrapText="1"/>
    </xf>
    <xf numFmtId="3" fontId="22" fillId="0" borderId="0" xfId="39" applyNumberFormat="1" applyFont="1" applyFill="1" applyAlignment="1">
      <alignment horizontal="right"/>
    </xf>
    <xf numFmtId="3" fontId="22" fillId="0" borderId="0" xfId="0" applyNumberFormat="1" applyFont="1" applyFill="1" applyBorder="1" applyAlignment="1" applyProtection="1">
      <alignment horizontal="right"/>
    </xf>
    <xf numFmtId="164" fontId="24" fillId="0" borderId="0" xfId="0" applyNumberFormat="1" applyFont="1" applyFill="1" applyBorder="1" applyAlignment="1" applyProtection="1">
      <alignment horizontal="right"/>
    </xf>
    <xf numFmtId="164" fontId="22" fillId="0" borderId="0" xfId="0" applyNumberFormat="1" applyFont="1" applyAlignment="1">
      <alignment horizontal="right"/>
    </xf>
    <xf numFmtId="168" fontId="22" fillId="0" borderId="0" xfId="28" applyNumberFormat="1" applyFont="1" applyAlignment="1">
      <alignment horizontal="right"/>
    </xf>
    <xf numFmtId="0" fontId="22" fillId="0" borderId="0" xfId="0" applyFont="1" applyAlignment="1">
      <alignment horizontal="right"/>
    </xf>
    <xf numFmtId="0" fontId="22" fillId="0" borderId="0" xfId="0" applyFont="1" applyAlignment="1">
      <alignment wrapText="1"/>
    </xf>
    <xf numFmtId="0" fontId="22" fillId="0" borderId="0" xfId="39" applyFont="1" applyBorder="1" applyAlignment="1">
      <alignment vertical="center"/>
    </xf>
    <xf numFmtId="0" fontId="22" fillId="0" borderId="0" xfId="39" applyFont="1" applyBorder="1" applyAlignment="1">
      <alignment horizontal="center"/>
    </xf>
    <xf numFmtId="1" fontId="22" fillId="0" borderId="0" xfId="39" applyNumberFormat="1" applyFont="1" applyBorder="1" applyAlignment="1">
      <alignment horizontal="center"/>
    </xf>
    <xf numFmtId="0" fontId="23" fillId="2" borderId="0" xfId="0" applyNumberFormat="1" applyFont="1" applyFill="1" applyBorder="1" applyAlignment="1" applyProtection="1">
      <alignment horizontal="left" wrapText="1"/>
    </xf>
    <xf numFmtId="0" fontId="20" fillId="0" borderId="0" xfId="38" applyFont="1" applyAlignment="1">
      <alignment horizontal="left" wrapText="1"/>
    </xf>
    <xf numFmtId="0" fontId="22" fillId="0" borderId="0" xfId="39" applyFont="1" applyAlignment="1">
      <alignment horizontal="left" wrapText="1"/>
    </xf>
    <xf numFmtId="0" fontId="22" fillId="0" borderId="0" xfId="38" applyFont="1" applyAlignment="1">
      <alignment horizontal="left" wrapText="1"/>
    </xf>
    <xf numFmtId="0" fontId="22" fillId="0" borderId="0" xfId="0" applyNumberFormat="1" applyFont="1" applyFill="1" applyBorder="1" applyAlignment="1" applyProtection="1">
      <alignment horizontal="left" wrapText="1"/>
    </xf>
    <xf numFmtId="0" fontId="22" fillId="0" borderId="0" xfId="39" applyFont="1" applyBorder="1" applyAlignment="1">
      <alignment horizontal="left" wrapText="1"/>
    </xf>
    <xf numFmtId="0" fontId="22" fillId="0" borderId="0" xfId="0" applyFont="1" applyBorder="1" applyAlignment="1">
      <alignment horizontal="center"/>
    </xf>
    <xf numFmtId="0" fontId="22" fillId="2" borderId="0" xfId="0" applyNumberFormat="1" applyFont="1" applyFill="1" applyBorder="1" applyAlignment="1" applyProtection="1">
      <alignment horizontal="left" wrapText="1"/>
    </xf>
    <xf numFmtId="0" fontId="22" fillId="0" borderId="0" xfId="0" applyFont="1" applyBorder="1" applyAlignment="1">
      <alignment horizontal="right" wrapText="1"/>
    </xf>
    <xf numFmtId="0" fontId="22" fillId="0" borderId="0" xfId="39" applyFont="1" applyAlignment="1">
      <alignment wrapText="1"/>
    </xf>
    <xf numFmtId="167" fontId="22" fillId="2" borderId="0" xfId="0" applyNumberFormat="1" applyFont="1" applyFill="1" applyBorder="1" applyAlignment="1" applyProtection="1">
      <alignment horizontal="left" wrapText="1"/>
    </xf>
    <xf numFmtId="0" fontId="22" fillId="0" borderId="0" xfId="0" applyFont="1" applyAlignment="1">
      <alignment horizontal="left" wrapText="1"/>
    </xf>
    <xf numFmtId="0" fontId="22" fillId="0" borderId="0" xfId="39" applyFont="1" applyFill="1" applyBorder="1" applyAlignment="1">
      <alignment horizontal="center"/>
    </xf>
    <xf numFmtId="164" fontId="22" fillId="0" borderId="0" xfId="39" applyNumberFormat="1" applyFont="1" applyBorder="1" applyAlignment="1">
      <alignment horizontal="right" wrapText="1"/>
    </xf>
    <xf numFmtId="164" fontId="22" fillId="0" borderId="0" xfId="39" applyNumberFormat="1" applyFont="1" applyBorder="1" applyAlignment="1">
      <alignment horizontal="right"/>
    </xf>
    <xf numFmtId="164" fontId="22" fillId="0" borderId="0" xfId="39" applyNumberFormat="1" applyFont="1" applyBorder="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11" xfId="38"/>
    <cellStyle name="Normal 4"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abSelected="1" zoomScaleNormal="100" workbookViewId="0"/>
  </sheetViews>
  <sheetFormatPr defaultColWidth="9.28515625" defaultRowHeight="12.75" x14ac:dyDescent="0.2"/>
  <cols>
    <col min="1" max="1" width="8.5703125" style="6" customWidth="1"/>
    <col min="2" max="2" width="4.140625" style="6" customWidth="1"/>
    <col min="3" max="3" width="11.42578125" style="7" bestFit="1" customWidth="1"/>
    <col min="4" max="4" width="14.28515625" style="7" customWidth="1"/>
    <col min="5" max="5" width="5.7109375" style="7" customWidth="1"/>
    <col min="6" max="6" width="19.140625" style="8" customWidth="1"/>
    <col min="7" max="7" width="13.85546875" style="7" customWidth="1"/>
    <col min="8" max="8" width="5.7109375" style="7" customWidth="1"/>
    <col min="9" max="9" width="20" style="8" customWidth="1"/>
    <col min="10" max="10" width="15.28515625" style="7" customWidth="1"/>
    <col min="11" max="16384" width="9.28515625" style="9"/>
  </cols>
  <sheetData>
    <row r="1" spans="1:10" s="2" customFormat="1" ht="14.1" customHeight="1" x14ac:dyDescent="0.2">
      <c r="A1" s="3" t="s">
        <v>86</v>
      </c>
      <c r="B1" s="3"/>
      <c r="C1" s="4"/>
      <c r="D1" s="4"/>
      <c r="E1" s="4"/>
      <c r="F1" s="5"/>
      <c r="G1" s="4"/>
      <c r="H1" s="4"/>
      <c r="I1" s="5"/>
      <c r="J1" s="4"/>
    </row>
    <row r="2" spans="1:10" x14ac:dyDescent="0.2">
      <c r="A2" s="182" t="s">
        <v>233</v>
      </c>
      <c r="B2" s="182"/>
      <c r="C2" s="182"/>
      <c r="D2" s="182"/>
      <c r="E2" s="182"/>
      <c r="F2" s="182"/>
      <c r="G2" s="182"/>
      <c r="H2" s="182"/>
      <c r="I2" s="182"/>
      <c r="J2" s="182"/>
    </row>
    <row r="3" spans="1:10" x14ac:dyDescent="0.2">
      <c r="A3" s="182"/>
      <c r="B3" s="182"/>
      <c r="C3" s="182"/>
      <c r="D3" s="182"/>
      <c r="E3" s="182"/>
      <c r="F3" s="182"/>
      <c r="G3" s="182"/>
      <c r="H3" s="182"/>
      <c r="I3" s="182"/>
      <c r="J3" s="182"/>
    </row>
    <row r="4" spans="1:10" x14ac:dyDescent="0.2">
      <c r="A4" s="89"/>
      <c r="B4" s="89"/>
      <c r="C4" s="140"/>
      <c r="D4" s="140"/>
      <c r="E4" s="89"/>
      <c r="F4" s="140"/>
      <c r="G4" s="140"/>
      <c r="H4" s="89"/>
      <c r="I4" s="140"/>
      <c r="J4" s="140"/>
    </row>
    <row r="5" spans="1:10" x14ac:dyDescent="0.2">
      <c r="A5" s="10" t="s">
        <v>0</v>
      </c>
      <c r="B5" s="10"/>
      <c r="C5" s="180" t="s">
        <v>1</v>
      </c>
      <c r="D5" s="180"/>
      <c r="E5" s="34"/>
      <c r="F5" s="181" t="s">
        <v>2</v>
      </c>
      <c r="G5" s="181"/>
      <c r="H5" s="35"/>
      <c r="I5" s="181" t="s">
        <v>3</v>
      </c>
      <c r="J5" s="181"/>
    </row>
    <row r="6" spans="1:10" ht="25.5" x14ac:dyDescent="0.2">
      <c r="A6" s="10" t="s">
        <v>4</v>
      </c>
      <c r="B6" s="54"/>
      <c r="C6" s="54" t="s">
        <v>297</v>
      </c>
      <c r="D6" s="11" t="s">
        <v>112</v>
      </c>
      <c r="E6" s="11"/>
      <c r="F6" s="138" t="s">
        <v>298</v>
      </c>
      <c r="G6" s="11" t="s">
        <v>111</v>
      </c>
      <c r="H6" s="11"/>
      <c r="I6" s="138" t="s">
        <v>299</v>
      </c>
      <c r="J6" s="11" t="s">
        <v>111</v>
      </c>
    </row>
    <row r="7" spans="1:10" x14ac:dyDescent="0.2">
      <c r="A7" s="10">
        <v>1980</v>
      </c>
      <c r="B7" s="10"/>
      <c r="C7" s="141">
        <v>17903</v>
      </c>
      <c r="D7" s="90" t="s">
        <v>110</v>
      </c>
      <c r="E7" s="90"/>
      <c r="F7" s="142">
        <v>72.400000000000006</v>
      </c>
      <c r="G7" s="90" t="s">
        <v>110</v>
      </c>
      <c r="H7" s="90"/>
      <c r="I7" s="142">
        <v>87.4</v>
      </c>
      <c r="J7" s="90" t="s">
        <v>110</v>
      </c>
    </row>
    <row r="8" spans="1:10" x14ac:dyDescent="0.2">
      <c r="A8" s="10">
        <v>1981</v>
      </c>
      <c r="B8" s="10"/>
      <c r="C8" s="141">
        <v>20039</v>
      </c>
      <c r="D8" s="116">
        <v>11.930961290999999</v>
      </c>
      <c r="E8" s="12"/>
      <c r="F8" s="142">
        <v>81.3</v>
      </c>
      <c r="G8" s="116">
        <v>12.292817680000001</v>
      </c>
      <c r="H8" s="12"/>
      <c r="I8" s="142">
        <v>99.1</v>
      </c>
      <c r="J8" s="116">
        <v>13.386727689000001</v>
      </c>
    </row>
    <row r="9" spans="1:10" x14ac:dyDescent="0.2">
      <c r="A9" s="10">
        <v>1982</v>
      </c>
      <c r="B9" s="10"/>
      <c r="C9" s="141">
        <v>22567</v>
      </c>
      <c r="D9" s="116">
        <v>12.61539997</v>
      </c>
      <c r="E9" s="12"/>
      <c r="F9" s="142">
        <v>92.3</v>
      </c>
      <c r="G9" s="116">
        <v>13.530135301</v>
      </c>
      <c r="H9" s="12"/>
      <c r="I9" s="142">
        <v>113.5</v>
      </c>
      <c r="J9" s="116">
        <v>14.530776993</v>
      </c>
    </row>
    <row r="10" spans="1:10" x14ac:dyDescent="0.2">
      <c r="A10" s="10">
        <v>1983</v>
      </c>
      <c r="B10" s="10"/>
      <c r="C10" s="141">
        <v>25774</v>
      </c>
      <c r="D10" s="116">
        <v>14.211016085000001</v>
      </c>
      <c r="E10" s="12"/>
      <c r="F10" s="142">
        <v>104.4</v>
      </c>
      <c r="G10" s="116">
        <v>13.109425785000001</v>
      </c>
      <c r="H10" s="12"/>
      <c r="I10" s="142">
        <v>129</v>
      </c>
      <c r="J10" s="116">
        <v>13.656387665</v>
      </c>
    </row>
    <row r="11" spans="1:10" x14ac:dyDescent="0.2">
      <c r="A11" s="10">
        <v>1984</v>
      </c>
      <c r="B11" s="10"/>
      <c r="C11" s="141">
        <v>27325</v>
      </c>
      <c r="D11" s="116">
        <v>6.0176922480000004</v>
      </c>
      <c r="E11" s="12"/>
      <c r="F11" s="142">
        <v>110.2</v>
      </c>
      <c r="G11" s="116">
        <v>5.5555555555999998</v>
      </c>
      <c r="H11" s="12"/>
      <c r="I11" s="142">
        <v>136.4</v>
      </c>
      <c r="J11" s="116">
        <v>5.7364341085000001</v>
      </c>
    </row>
    <row r="12" spans="1:10" x14ac:dyDescent="0.2">
      <c r="A12" s="10">
        <v>1985</v>
      </c>
      <c r="B12" s="10"/>
      <c r="C12" s="141">
        <v>30214</v>
      </c>
      <c r="D12" s="116">
        <v>10.572735590000001</v>
      </c>
      <c r="E12" s="12"/>
      <c r="F12" s="142">
        <v>121.1</v>
      </c>
      <c r="G12" s="116">
        <v>9.8911070779999992</v>
      </c>
      <c r="H12" s="12"/>
      <c r="I12" s="142">
        <v>149.4</v>
      </c>
      <c r="J12" s="116">
        <v>9.5307917889000002</v>
      </c>
    </row>
    <row r="13" spans="1:10" x14ac:dyDescent="0.2">
      <c r="A13" s="10">
        <v>1986</v>
      </c>
      <c r="B13" s="10"/>
      <c r="C13" s="141">
        <v>33109</v>
      </c>
      <c r="D13" s="116">
        <v>9.5816508903000006</v>
      </c>
      <c r="E13" s="12"/>
      <c r="F13" s="142">
        <v>131.9</v>
      </c>
      <c r="G13" s="116">
        <v>8.9182493807000007</v>
      </c>
      <c r="H13" s="12"/>
      <c r="I13" s="142">
        <v>161.19999999999999</v>
      </c>
      <c r="J13" s="116">
        <v>7.8982597055000001</v>
      </c>
    </row>
    <row r="14" spans="1:10" x14ac:dyDescent="0.2">
      <c r="A14" s="10">
        <v>1987</v>
      </c>
      <c r="B14" s="10"/>
      <c r="C14" s="141">
        <v>36604</v>
      </c>
      <c r="D14" s="116">
        <v>10.556042164000001</v>
      </c>
      <c r="E14" s="12"/>
      <c r="F14" s="142">
        <v>145.19999999999999</v>
      </c>
      <c r="G14" s="116">
        <v>10.083396513</v>
      </c>
      <c r="H14" s="12"/>
      <c r="I14" s="142">
        <v>177.6</v>
      </c>
      <c r="J14" s="116">
        <v>10.17369727</v>
      </c>
    </row>
    <row r="15" spans="1:10" x14ac:dyDescent="0.2">
      <c r="A15" s="10">
        <v>1988</v>
      </c>
      <c r="B15" s="10"/>
      <c r="C15" s="141">
        <v>40994</v>
      </c>
      <c r="D15" s="116">
        <v>11.993224784000001</v>
      </c>
      <c r="E15" s="12"/>
      <c r="F15" s="142">
        <v>160.6</v>
      </c>
      <c r="G15" s="116">
        <v>10.606060606</v>
      </c>
      <c r="H15" s="12"/>
      <c r="I15" s="142">
        <v>196</v>
      </c>
      <c r="J15" s="116">
        <v>10.36036036</v>
      </c>
    </row>
    <row r="16" spans="1:10" x14ac:dyDescent="0.2">
      <c r="A16" s="10">
        <v>1989</v>
      </c>
      <c r="B16" s="10"/>
      <c r="C16" s="141">
        <v>46304</v>
      </c>
      <c r="D16" s="116">
        <v>12.953115090000001</v>
      </c>
      <c r="E16" s="12"/>
      <c r="F16" s="142">
        <v>180.8</v>
      </c>
      <c r="G16" s="116">
        <v>12.577833126</v>
      </c>
      <c r="H16" s="12"/>
      <c r="I16" s="142">
        <v>218.5</v>
      </c>
      <c r="J16" s="116">
        <v>11.479591836999999</v>
      </c>
    </row>
    <row r="17" spans="1:10" x14ac:dyDescent="0.2">
      <c r="A17" s="10">
        <v>1990</v>
      </c>
      <c r="B17" s="10"/>
      <c r="C17" s="141">
        <v>50826</v>
      </c>
      <c r="D17" s="116">
        <v>9.7658949551000003</v>
      </c>
      <c r="E17" s="12"/>
      <c r="F17" s="142">
        <v>197.5</v>
      </c>
      <c r="G17" s="116">
        <v>9.2367256636999997</v>
      </c>
      <c r="H17" s="12"/>
      <c r="I17" s="142">
        <v>238.2</v>
      </c>
      <c r="J17" s="116">
        <v>9.0160183065999995</v>
      </c>
    </row>
    <row r="18" spans="1:10" x14ac:dyDescent="0.2">
      <c r="A18" s="10">
        <v>1991</v>
      </c>
      <c r="B18" s="10"/>
      <c r="C18" s="141">
        <v>55388</v>
      </c>
      <c r="D18" s="116">
        <v>8.9757210876000002</v>
      </c>
      <c r="E18" s="12"/>
      <c r="F18" s="142">
        <v>212.8</v>
      </c>
      <c r="G18" s="116">
        <v>7.7468354430000002</v>
      </c>
      <c r="H18" s="12"/>
      <c r="I18" s="142">
        <v>256</v>
      </c>
      <c r="J18" s="116">
        <v>7.4727120067000001</v>
      </c>
    </row>
    <row r="19" spans="1:10" x14ac:dyDescent="0.2">
      <c r="A19" s="10">
        <v>1992</v>
      </c>
      <c r="B19" s="10"/>
      <c r="C19" s="141">
        <v>60891</v>
      </c>
      <c r="D19" s="116">
        <v>9.9353650610000006</v>
      </c>
      <c r="E19" s="12"/>
      <c r="F19" s="142">
        <v>231.1</v>
      </c>
      <c r="G19" s="116">
        <v>8.5996240602</v>
      </c>
      <c r="H19" s="12"/>
      <c r="I19" s="142">
        <v>277</v>
      </c>
      <c r="J19" s="116">
        <v>8.203125</v>
      </c>
    </row>
    <row r="20" spans="1:10" x14ac:dyDescent="0.2">
      <c r="A20" s="10">
        <v>1993</v>
      </c>
      <c r="B20" s="10"/>
      <c r="C20" s="141">
        <v>64488</v>
      </c>
      <c r="D20" s="116">
        <v>5.9072769374999998</v>
      </c>
      <c r="E20" s="12"/>
      <c r="F20" s="142">
        <v>242</v>
      </c>
      <c r="G20" s="116">
        <v>4.7165729122000002</v>
      </c>
      <c r="H20" s="12"/>
      <c r="I20" s="142">
        <v>289.5</v>
      </c>
      <c r="J20" s="116">
        <v>4.5126353790999998</v>
      </c>
    </row>
    <row r="21" spans="1:10" x14ac:dyDescent="0.2">
      <c r="A21" s="10">
        <v>1994</v>
      </c>
      <c r="B21" s="10"/>
      <c r="C21" s="141">
        <v>69958</v>
      </c>
      <c r="D21" s="116">
        <v>8.4821982384000005</v>
      </c>
      <c r="E21" s="12"/>
      <c r="F21" s="142">
        <v>259.3</v>
      </c>
      <c r="G21" s="116">
        <v>7.1487603306</v>
      </c>
      <c r="H21" s="12"/>
      <c r="I21" s="142">
        <v>309.7</v>
      </c>
      <c r="J21" s="116">
        <v>6.9775474956999997</v>
      </c>
    </row>
    <row r="22" spans="1:10" x14ac:dyDescent="0.2">
      <c r="A22" s="10">
        <v>1995</v>
      </c>
      <c r="B22" s="10"/>
      <c r="C22" s="141">
        <v>72199</v>
      </c>
      <c r="D22" s="116">
        <v>3.2033505818000001</v>
      </c>
      <c r="E22" s="12"/>
      <c r="F22" s="142">
        <v>264</v>
      </c>
      <c r="G22" s="116">
        <v>1.8125723101</v>
      </c>
      <c r="H22" s="12"/>
      <c r="I22" s="142">
        <v>314.60000000000002</v>
      </c>
      <c r="J22" s="116">
        <v>1.5821762995999999</v>
      </c>
    </row>
    <row r="23" spans="1:10" x14ac:dyDescent="0.2">
      <c r="A23" s="10">
        <v>1996</v>
      </c>
      <c r="B23" s="10"/>
      <c r="C23" s="141">
        <v>77000</v>
      </c>
      <c r="D23" s="116">
        <v>6.6496765883000002</v>
      </c>
      <c r="E23" s="12"/>
      <c r="F23" s="142">
        <v>278.10000000000002</v>
      </c>
      <c r="G23" s="116">
        <v>5.3409090909000003</v>
      </c>
      <c r="H23" s="12"/>
      <c r="I23" s="142">
        <v>328.6</v>
      </c>
      <c r="J23" s="116">
        <v>4.4500953591999997</v>
      </c>
    </row>
    <row r="24" spans="1:10" x14ac:dyDescent="0.2">
      <c r="A24" s="10">
        <v>1997</v>
      </c>
      <c r="B24" s="10"/>
      <c r="C24" s="141">
        <v>82120</v>
      </c>
      <c r="D24" s="116">
        <v>6.6493506493999996</v>
      </c>
      <c r="E24" s="12"/>
      <c r="F24" s="142">
        <v>292.89999999999998</v>
      </c>
      <c r="G24" s="116">
        <v>5.3218266810000001</v>
      </c>
      <c r="H24" s="12"/>
      <c r="I24" s="142">
        <v>343.2</v>
      </c>
      <c r="J24" s="116">
        <v>4.4430919051000002</v>
      </c>
    </row>
    <row r="25" spans="1:10" x14ac:dyDescent="0.2">
      <c r="A25" s="10">
        <v>1998</v>
      </c>
      <c r="B25" s="10"/>
      <c r="C25" s="141">
        <v>87330</v>
      </c>
      <c r="D25" s="116">
        <v>6.3443740867000002</v>
      </c>
      <c r="E25" s="12"/>
      <c r="F25" s="142">
        <v>308.5</v>
      </c>
      <c r="G25" s="116">
        <v>5.3260498464000001</v>
      </c>
      <c r="H25" s="12"/>
      <c r="I25" s="142">
        <v>359.6</v>
      </c>
      <c r="J25" s="116">
        <v>4.7785547786000002</v>
      </c>
    </row>
    <row r="26" spans="1:10" x14ac:dyDescent="0.2">
      <c r="A26" s="10">
        <v>1999</v>
      </c>
      <c r="B26" s="10"/>
      <c r="C26" s="141">
        <v>91409</v>
      </c>
      <c r="D26" s="116">
        <v>4.6707889614000004</v>
      </c>
      <c r="E26" s="12"/>
      <c r="F26" s="142">
        <v>319</v>
      </c>
      <c r="G26" s="116">
        <v>3.4035656402000001</v>
      </c>
      <c r="H26" s="12"/>
      <c r="I26" s="142">
        <v>368.3</v>
      </c>
      <c r="J26" s="116">
        <v>2.4193548386999999</v>
      </c>
    </row>
    <row r="27" spans="1:10" x14ac:dyDescent="0.2">
      <c r="A27" s="10">
        <v>2000</v>
      </c>
      <c r="B27" s="10"/>
      <c r="C27" s="141">
        <v>94702</v>
      </c>
      <c r="D27" s="116">
        <v>3.6024899079999999</v>
      </c>
      <c r="E27" s="12"/>
      <c r="F27" s="142">
        <v>327.10000000000002</v>
      </c>
      <c r="G27" s="116">
        <v>2.5391849529999999</v>
      </c>
      <c r="H27" s="12"/>
      <c r="I27" s="142">
        <v>373.9</v>
      </c>
      <c r="J27" s="116">
        <v>1.5204995927</v>
      </c>
    </row>
    <row r="28" spans="1:10" x14ac:dyDescent="0.2">
      <c r="A28" s="10">
        <v>2001</v>
      </c>
      <c r="B28" s="10"/>
      <c r="C28" s="141">
        <v>97966</v>
      </c>
      <c r="D28" s="116">
        <v>3.4466009166</v>
      </c>
      <c r="E28" s="12"/>
      <c r="F28" s="142">
        <v>335.5</v>
      </c>
      <c r="G28" s="116">
        <v>2.5680220116000001</v>
      </c>
      <c r="H28" s="12"/>
      <c r="I28" s="142">
        <v>380.4</v>
      </c>
      <c r="J28" s="116">
        <v>1.738432736</v>
      </c>
    </row>
    <row r="29" spans="1:10" x14ac:dyDescent="0.2">
      <c r="A29" s="10">
        <v>2002</v>
      </c>
      <c r="B29" s="10"/>
      <c r="C29" s="141">
        <v>100177</v>
      </c>
      <c r="D29" s="116">
        <v>2.2569054569999998</v>
      </c>
      <c r="E29" s="12"/>
      <c r="F29" s="142">
        <v>340</v>
      </c>
      <c r="G29" s="116">
        <v>1.3412816692</v>
      </c>
      <c r="H29" s="12"/>
      <c r="I29" s="142">
        <v>380.8</v>
      </c>
      <c r="J29" s="116">
        <v>0.10515247110000001</v>
      </c>
    </row>
    <row r="30" spans="1:10" x14ac:dyDescent="0.2">
      <c r="A30" s="10">
        <v>2003</v>
      </c>
      <c r="B30" s="10"/>
      <c r="C30" s="141">
        <v>102599</v>
      </c>
      <c r="D30" s="116">
        <v>2.4177206345000002</v>
      </c>
      <c r="E30" s="12"/>
      <c r="F30" s="142">
        <v>345</v>
      </c>
      <c r="G30" s="116">
        <v>1.4705882352999999</v>
      </c>
      <c r="H30" s="12"/>
      <c r="I30" s="142">
        <v>382</v>
      </c>
      <c r="J30" s="116">
        <v>0.31512605040000002</v>
      </c>
    </row>
    <row r="31" spans="1:10" x14ac:dyDescent="0.2">
      <c r="A31" s="10">
        <v>2004</v>
      </c>
      <c r="B31" s="10"/>
      <c r="C31" s="141">
        <v>104465</v>
      </c>
      <c r="D31" s="116">
        <v>1.8187311767000001</v>
      </c>
      <c r="E31" s="12"/>
      <c r="F31" s="142">
        <v>349</v>
      </c>
      <c r="G31" s="116">
        <v>1.1594202898999999</v>
      </c>
      <c r="H31" s="12"/>
      <c r="I31" s="142">
        <v>381.7</v>
      </c>
      <c r="J31" s="116">
        <v>-7.8534031000000004E-2</v>
      </c>
    </row>
    <row r="32" spans="1:10" x14ac:dyDescent="0.2">
      <c r="A32" s="10">
        <v>2005</v>
      </c>
      <c r="B32" s="10"/>
      <c r="C32" s="141">
        <v>106623</v>
      </c>
      <c r="D32" s="116">
        <v>2.0657636528999999</v>
      </c>
      <c r="E32" s="12"/>
      <c r="F32" s="142">
        <v>353.5</v>
      </c>
      <c r="G32" s="116">
        <v>1.2893982808</v>
      </c>
      <c r="H32" s="12"/>
      <c r="I32" s="142">
        <v>381.9</v>
      </c>
      <c r="J32" s="116">
        <v>5.2397170600000001E-2</v>
      </c>
    </row>
    <row r="33" spans="1:10" x14ac:dyDescent="0.2">
      <c r="A33" s="10">
        <v>2006</v>
      </c>
      <c r="B33" s="10"/>
      <c r="C33" s="141">
        <v>110327</v>
      </c>
      <c r="D33" s="116">
        <v>3.4739221369000002</v>
      </c>
      <c r="E33" s="12"/>
      <c r="F33" s="142">
        <v>362.3</v>
      </c>
      <c r="G33" s="116">
        <v>2.4893917963000001</v>
      </c>
      <c r="H33" s="12"/>
      <c r="I33" s="142">
        <v>387.2</v>
      </c>
      <c r="J33" s="116">
        <v>1.3877978527999999</v>
      </c>
    </row>
    <row r="34" spans="1:10" x14ac:dyDescent="0.2">
      <c r="A34" s="10">
        <v>2007</v>
      </c>
      <c r="B34" s="10"/>
      <c r="C34" s="141">
        <v>110316</v>
      </c>
      <c r="D34" s="116">
        <v>-9.9703610000000005E-3</v>
      </c>
      <c r="E34" s="12"/>
      <c r="F34" s="142">
        <v>359</v>
      </c>
      <c r="G34" s="116">
        <v>-0.91084736399999999</v>
      </c>
      <c r="H34" s="12"/>
      <c r="I34" s="142">
        <v>378.9</v>
      </c>
      <c r="J34" s="116">
        <v>-2.1435950410000002</v>
      </c>
    </row>
    <row r="35" spans="1:10" x14ac:dyDescent="0.2">
      <c r="A35" s="10">
        <v>2008</v>
      </c>
      <c r="B35" s="10"/>
      <c r="C35" s="141">
        <v>111843</v>
      </c>
      <c r="D35" s="116">
        <v>1.3842053737</v>
      </c>
      <c r="E35" s="12"/>
      <c r="F35" s="142">
        <v>360.3</v>
      </c>
      <c r="G35" s="116">
        <v>0.36211699159999999</v>
      </c>
      <c r="H35" s="12"/>
      <c r="I35" s="142">
        <v>375.3</v>
      </c>
      <c r="J35" s="116">
        <v>-0.95011876500000003</v>
      </c>
    </row>
    <row r="36" spans="1:10" x14ac:dyDescent="0.2">
      <c r="A36" s="10">
        <v>2009</v>
      </c>
      <c r="B36" s="10"/>
      <c r="C36" s="141">
        <v>115497</v>
      </c>
      <c r="D36" s="116">
        <v>3.2670797456999998</v>
      </c>
      <c r="E36" s="12"/>
      <c r="F36" s="142">
        <v>369.2</v>
      </c>
      <c r="G36" s="116">
        <v>2.4701637524</v>
      </c>
      <c r="H36" s="12"/>
      <c r="I36" s="142">
        <v>379.7</v>
      </c>
      <c r="J36" s="116">
        <v>1.1723954169999999</v>
      </c>
    </row>
    <row r="37" spans="1:10" x14ac:dyDescent="0.2">
      <c r="A37" s="10">
        <v>2010</v>
      </c>
      <c r="B37" s="10"/>
      <c r="C37" s="141">
        <v>115829</v>
      </c>
      <c r="D37" s="116">
        <v>0.28745335379999998</v>
      </c>
      <c r="E37" s="12"/>
      <c r="F37" s="142">
        <v>366.9</v>
      </c>
      <c r="G37" s="116">
        <v>-0.62296858099999997</v>
      </c>
      <c r="H37" s="12"/>
      <c r="I37" s="142">
        <v>372</v>
      </c>
      <c r="J37" s="116">
        <v>-2.0279167760000001</v>
      </c>
    </row>
    <row r="38" spans="1:10" x14ac:dyDescent="0.2">
      <c r="A38" s="10">
        <v>2011</v>
      </c>
      <c r="B38" s="10"/>
      <c r="C38" s="141">
        <v>113735</v>
      </c>
      <c r="D38" s="116">
        <v>-1.8078374159999999</v>
      </c>
      <c r="E38" s="12"/>
      <c r="F38" s="142">
        <v>357.7</v>
      </c>
      <c r="G38" s="116">
        <v>-2.50749523</v>
      </c>
      <c r="H38" s="12"/>
      <c r="I38" s="142">
        <v>357.7</v>
      </c>
      <c r="J38" s="116">
        <v>-3.8440860219999999</v>
      </c>
    </row>
    <row r="39" spans="1:10" x14ac:dyDescent="0.2">
      <c r="A39" s="10">
        <v>2012</v>
      </c>
      <c r="B39" s="10"/>
      <c r="C39" s="141">
        <v>115437</v>
      </c>
      <c r="D39" s="116">
        <v>1.4964610718</v>
      </c>
      <c r="E39" s="12"/>
      <c r="F39" s="142">
        <v>360.1</v>
      </c>
      <c r="G39" s="116">
        <v>0.67095331280000003</v>
      </c>
      <c r="H39" s="12"/>
      <c r="I39" s="142">
        <v>354.6</v>
      </c>
      <c r="J39" s="116">
        <v>-0.86664802900000004</v>
      </c>
    </row>
    <row r="40" spans="1:10" x14ac:dyDescent="0.2">
      <c r="A40" s="10">
        <v>2013</v>
      </c>
      <c r="B40" s="10"/>
      <c r="C40" s="141">
        <v>118160</v>
      </c>
      <c r="D40" s="116">
        <v>2.3588624097999999</v>
      </c>
      <c r="E40" s="12"/>
      <c r="F40" s="142">
        <v>366.5</v>
      </c>
      <c r="G40" s="116">
        <v>1.7772840878</v>
      </c>
      <c r="H40" s="12"/>
      <c r="I40" s="142">
        <v>355.8</v>
      </c>
      <c r="J40" s="116">
        <v>0.3384094755</v>
      </c>
    </row>
    <row r="41" spans="1:10" x14ac:dyDescent="0.2">
      <c r="A41" s="10">
        <v>2014</v>
      </c>
      <c r="B41" s="10"/>
      <c r="C41" s="141">
        <v>121033</v>
      </c>
      <c r="D41" s="116">
        <v>2.4314488828999998</v>
      </c>
      <c r="E41" s="12"/>
      <c r="F41" s="142">
        <v>371.5</v>
      </c>
      <c r="G41" s="116">
        <v>1.3642564801999999</v>
      </c>
      <c r="H41" s="12"/>
      <c r="I41" s="142">
        <v>355.8</v>
      </c>
      <c r="J41" s="116">
        <v>0</v>
      </c>
    </row>
    <row r="42" spans="1:10" x14ac:dyDescent="0.2">
      <c r="A42" s="10">
        <v>2015</v>
      </c>
      <c r="B42" s="10"/>
      <c r="C42" s="56">
        <v>124114</v>
      </c>
      <c r="D42" s="116">
        <v>2.5455867408000001</v>
      </c>
      <c r="E42" s="12"/>
      <c r="F42" s="142">
        <v>378.1</v>
      </c>
      <c r="G42" s="116">
        <v>1.7765814266</v>
      </c>
      <c r="H42" s="12"/>
      <c r="I42" s="142">
        <v>357.3</v>
      </c>
      <c r="J42" s="116">
        <v>0.42158516019999998</v>
      </c>
    </row>
    <row r="44" spans="1:10" ht="12.75" customHeight="1" x14ac:dyDescent="0.2">
      <c r="A44" s="182" t="s">
        <v>234</v>
      </c>
      <c r="B44" s="182"/>
      <c r="C44" s="182"/>
      <c r="D44" s="182"/>
      <c r="E44" s="182"/>
      <c r="F44" s="182"/>
      <c r="G44" s="182"/>
      <c r="H44" s="182"/>
      <c r="I44" s="182"/>
      <c r="J44" s="182"/>
    </row>
    <row r="45" spans="1:10" x14ac:dyDescent="0.2">
      <c r="A45" s="182"/>
      <c r="B45" s="182"/>
      <c r="C45" s="182"/>
      <c r="D45" s="182"/>
      <c r="E45" s="182"/>
      <c r="F45" s="182"/>
      <c r="G45" s="182"/>
      <c r="H45" s="182"/>
      <c r="I45" s="182"/>
      <c r="J45" s="182"/>
    </row>
    <row r="46" spans="1:10" x14ac:dyDescent="0.2">
      <c r="A46" s="137"/>
      <c r="B46" s="137"/>
      <c r="C46" s="140"/>
      <c r="D46" s="140"/>
      <c r="E46" s="137"/>
      <c r="F46" s="140"/>
      <c r="G46" s="140"/>
      <c r="H46" s="137"/>
      <c r="I46" s="140"/>
      <c r="J46" s="140"/>
    </row>
    <row r="47" spans="1:10" x14ac:dyDescent="0.2">
      <c r="A47" s="137"/>
      <c r="B47" s="137"/>
      <c r="C47" s="140"/>
      <c r="D47" s="140"/>
      <c r="E47" s="137"/>
      <c r="F47" s="140"/>
      <c r="G47" s="140"/>
      <c r="H47" s="137"/>
      <c r="I47" s="140"/>
      <c r="J47" s="140"/>
    </row>
    <row r="48" spans="1:10" x14ac:dyDescent="0.2">
      <c r="A48" s="137"/>
      <c r="B48" s="137"/>
      <c r="C48" s="140"/>
      <c r="D48" s="140"/>
      <c r="E48" s="137"/>
      <c r="F48" s="140"/>
      <c r="G48" s="140"/>
      <c r="H48" s="137"/>
      <c r="I48" s="140"/>
      <c r="J48" s="140"/>
    </row>
  </sheetData>
  <mergeCells count="5">
    <mergeCell ref="C5:D5"/>
    <mergeCell ref="F5:G5"/>
    <mergeCell ref="I5:J5"/>
    <mergeCell ref="A2:J3"/>
    <mergeCell ref="A44:J45"/>
  </mergeCells>
  <pageMargins left="0.08" right="0.08" top="1" bottom="1" header="0.5" footer="0.5"/>
  <pageSetup orientation="portrait" horizontalDpi="300" verticalDpi="300" r:id="rId1"/>
  <headerFooter>
    <oddFooter xml:space="preserve">Data Source: Reference Tables A.1, A.2, A2(2) and special analyses, USRDS ESRD Database. *Adjusted for age, sex, and race.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ColWidth="9.28515625" defaultRowHeight="12.75" x14ac:dyDescent="0.2"/>
  <cols>
    <col min="1" max="1" width="9" style="17" customWidth="1"/>
    <col min="2" max="2" width="29.28515625" style="36" customWidth="1"/>
    <col min="3" max="3" width="31.28515625" style="36" customWidth="1"/>
    <col min="4" max="4" width="36" style="64" customWidth="1"/>
    <col min="5" max="16384" width="9.28515625" style="17"/>
  </cols>
  <sheetData>
    <row r="1" spans="1:4" s="18" customFormat="1" ht="14.1" customHeight="1" x14ac:dyDescent="0.2">
      <c r="A1" s="22" t="s">
        <v>222</v>
      </c>
      <c r="B1" s="62"/>
      <c r="C1" s="62"/>
      <c r="D1" s="63"/>
    </row>
    <row r="2" spans="1:4" ht="14.1" customHeight="1" x14ac:dyDescent="0.2">
      <c r="A2" s="184" t="s">
        <v>245</v>
      </c>
      <c r="B2" s="184"/>
      <c r="C2" s="184"/>
      <c r="D2" s="184"/>
    </row>
    <row r="3" spans="1:4" ht="14.1" customHeight="1" x14ac:dyDescent="0.2">
      <c r="A3" s="184"/>
      <c r="B3" s="184"/>
      <c r="C3" s="184"/>
      <c r="D3" s="184"/>
    </row>
    <row r="4" spans="1:4" ht="14.1" customHeight="1" x14ac:dyDescent="0.2">
      <c r="A4" s="95"/>
      <c r="B4" s="95"/>
      <c r="C4" s="95"/>
      <c r="D4" s="95"/>
    </row>
    <row r="5" spans="1:4" x14ac:dyDescent="0.2">
      <c r="A5" s="22" t="s">
        <v>4</v>
      </c>
      <c r="B5" s="19" t="s">
        <v>43</v>
      </c>
      <c r="C5" s="33" t="s">
        <v>42</v>
      </c>
      <c r="D5" s="53" t="s">
        <v>103</v>
      </c>
    </row>
    <row r="6" spans="1:4" x14ac:dyDescent="0.2">
      <c r="A6" s="22">
        <v>1980</v>
      </c>
      <c r="B6" s="19">
        <v>273.7</v>
      </c>
      <c r="C6" s="33">
        <v>229.3</v>
      </c>
      <c r="D6" s="53" t="s">
        <v>6</v>
      </c>
    </row>
    <row r="7" spans="1:4" x14ac:dyDescent="0.2">
      <c r="A7" s="22">
        <v>1981</v>
      </c>
      <c r="B7" s="19">
        <v>311.60000000000002</v>
      </c>
      <c r="C7" s="33">
        <v>260.3</v>
      </c>
      <c r="D7" s="53">
        <v>13.847278041999999</v>
      </c>
    </row>
    <row r="8" spans="1:4" x14ac:dyDescent="0.2">
      <c r="A8" s="22">
        <v>1982</v>
      </c>
      <c r="B8" s="45">
        <v>352</v>
      </c>
      <c r="C8" s="33">
        <v>293.5</v>
      </c>
      <c r="D8" s="53">
        <v>12.96534018</v>
      </c>
    </row>
    <row r="9" spans="1:4" x14ac:dyDescent="0.2">
      <c r="A9" s="22">
        <v>1983</v>
      </c>
      <c r="B9" s="19">
        <v>414.7</v>
      </c>
      <c r="C9" s="33">
        <v>344.8</v>
      </c>
      <c r="D9" s="53">
        <v>17.8125</v>
      </c>
    </row>
    <row r="10" spans="1:4" x14ac:dyDescent="0.2">
      <c r="A10" s="22">
        <v>1984</v>
      </c>
      <c r="B10" s="19">
        <v>463.1</v>
      </c>
      <c r="C10" s="33">
        <v>384.8</v>
      </c>
      <c r="D10" s="53">
        <v>11.671087533</v>
      </c>
    </row>
    <row r="11" spans="1:4" x14ac:dyDescent="0.2">
      <c r="A11" s="22">
        <v>1985</v>
      </c>
      <c r="B11" s="19">
        <v>505.9</v>
      </c>
      <c r="C11" s="33">
        <v>421.1</v>
      </c>
      <c r="D11" s="53">
        <v>9.2420643489999996</v>
      </c>
    </row>
    <row r="12" spans="1:4" x14ac:dyDescent="0.2">
      <c r="A12" s="22">
        <v>1986</v>
      </c>
      <c r="B12" s="19">
        <v>552.20000000000005</v>
      </c>
      <c r="C12" s="33">
        <v>461.5</v>
      </c>
      <c r="D12" s="53">
        <v>9.1520063254000004</v>
      </c>
    </row>
    <row r="13" spans="1:4" x14ac:dyDescent="0.2">
      <c r="A13" s="22">
        <v>1987</v>
      </c>
      <c r="B13" s="19">
        <v>601.9</v>
      </c>
      <c r="C13" s="33">
        <v>503.9</v>
      </c>
      <c r="D13" s="53">
        <v>9.0003621876000004</v>
      </c>
    </row>
    <row r="14" spans="1:4" x14ac:dyDescent="0.2">
      <c r="A14" s="22">
        <v>1988</v>
      </c>
      <c r="B14" s="19">
        <v>674.7</v>
      </c>
      <c r="C14" s="33">
        <v>564.1</v>
      </c>
      <c r="D14" s="53">
        <v>12.095032397000001</v>
      </c>
    </row>
    <row r="15" spans="1:4" x14ac:dyDescent="0.2">
      <c r="A15" s="22">
        <v>1989</v>
      </c>
      <c r="B15" s="19">
        <v>760.9</v>
      </c>
      <c r="C15" s="33">
        <v>636.20000000000005</v>
      </c>
      <c r="D15" s="53">
        <v>12.776048614</v>
      </c>
    </row>
    <row r="16" spans="1:4" x14ac:dyDescent="0.2">
      <c r="A16" s="22">
        <v>1990</v>
      </c>
      <c r="B16" s="19">
        <v>834.5</v>
      </c>
      <c r="C16" s="53">
        <v>698</v>
      </c>
      <c r="D16" s="53">
        <v>9.6727559469000006</v>
      </c>
    </row>
    <row r="17" spans="1:4" x14ac:dyDescent="0.2">
      <c r="A17" s="22">
        <v>1991</v>
      </c>
      <c r="B17" s="19">
        <v>909.6</v>
      </c>
      <c r="C17" s="33">
        <v>762.8</v>
      </c>
      <c r="D17" s="53">
        <v>8.9994008387999997</v>
      </c>
    </row>
    <row r="18" spans="1:4" x14ac:dyDescent="0.2">
      <c r="A18" s="22">
        <v>1992</v>
      </c>
      <c r="B18" s="45">
        <v>990</v>
      </c>
      <c r="C18" s="33">
        <v>832.5</v>
      </c>
      <c r="D18" s="53">
        <v>8.8390501319000006</v>
      </c>
    </row>
    <row r="19" spans="1:4" x14ac:dyDescent="0.2">
      <c r="A19" s="22">
        <v>1993</v>
      </c>
      <c r="B19" s="161">
        <v>1065.8</v>
      </c>
      <c r="C19" s="33">
        <v>898.6</v>
      </c>
      <c r="D19" s="53">
        <v>7.6565656565999998</v>
      </c>
    </row>
    <row r="20" spans="1:4" x14ac:dyDescent="0.2">
      <c r="A20" s="22">
        <v>1994</v>
      </c>
      <c r="B20" s="161">
        <v>1146</v>
      </c>
      <c r="C20" s="33">
        <v>969.5</v>
      </c>
      <c r="D20" s="53">
        <v>7.5248639519999996</v>
      </c>
    </row>
    <row r="21" spans="1:4" x14ac:dyDescent="0.2">
      <c r="A21" s="22">
        <v>1995</v>
      </c>
      <c r="B21" s="161">
        <v>1209</v>
      </c>
      <c r="C21" s="160">
        <v>1027.0999999999999</v>
      </c>
      <c r="D21" s="53">
        <v>5.4973821989999996</v>
      </c>
    </row>
    <row r="22" spans="1:4" x14ac:dyDescent="0.2">
      <c r="A22" s="22">
        <v>1996</v>
      </c>
      <c r="B22" s="161">
        <v>1283.9000000000001</v>
      </c>
      <c r="C22" s="160">
        <v>1096.5</v>
      </c>
      <c r="D22" s="53">
        <v>6.1952026468000003</v>
      </c>
    </row>
    <row r="23" spans="1:4" x14ac:dyDescent="0.2">
      <c r="A23" s="22">
        <v>1997</v>
      </c>
      <c r="B23" s="161">
        <v>1349</v>
      </c>
      <c r="C23" s="160">
        <v>1160.2</v>
      </c>
      <c r="D23" s="53">
        <v>5.0704883558000002</v>
      </c>
    </row>
    <row r="24" spans="1:4" x14ac:dyDescent="0.2">
      <c r="A24" s="22">
        <v>1998</v>
      </c>
      <c r="B24" s="161">
        <v>1417</v>
      </c>
      <c r="C24" s="160">
        <v>1226.0999999999999</v>
      </c>
      <c r="D24" s="53">
        <v>5.0407709413999999</v>
      </c>
    </row>
    <row r="25" spans="1:4" x14ac:dyDescent="0.2">
      <c r="A25" s="10">
        <v>1999</v>
      </c>
      <c r="B25" s="162">
        <v>1473.2</v>
      </c>
      <c r="C25" s="101">
        <v>1284.9000000000001</v>
      </c>
      <c r="D25" s="12">
        <v>3.9661256174999999</v>
      </c>
    </row>
    <row r="26" spans="1:4" x14ac:dyDescent="0.2">
      <c r="A26" s="22">
        <v>2000</v>
      </c>
      <c r="B26" s="161">
        <v>1526.5</v>
      </c>
      <c r="C26" s="160">
        <v>1343.5</v>
      </c>
      <c r="D26" s="53">
        <v>3.6179744773000002</v>
      </c>
    </row>
    <row r="27" spans="1:4" x14ac:dyDescent="0.2">
      <c r="A27" s="22">
        <v>2001</v>
      </c>
      <c r="B27" s="161">
        <v>1575.2</v>
      </c>
      <c r="C27" s="160">
        <v>1399.1</v>
      </c>
      <c r="D27" s="53">
        <v>3.1903046183999999</v>
      </c>
    </row>
    <row r="28" spans="1:4" x14ac:dyDescent="0.2">
      <c r="A28" s="22">
        <v>2002</v>
      </c>
      <c r="B28" s="161">
        <v>1617.8</v>
      </c>
      <c r="C28" s="160">
        <v>1452.8</v>
      </c>
      <c r="D28" s="53">
        <v>2.7044184864999998</v>
      </c>
    </row>
    <row r="29" spans="1:4" x14ac:dyDescent="0.2">
      <c r="A29" s="22">
        <v>2003</v>
      </c>
      <c r="B29" s="161">
        <v>1655.6</v>
      </c>
      <c r="C29" s="160">
        <v>1503.2</v>
      </c>
      <c r="D29" s="53">
        <v>2.3365063667000001</v>
      </c>
    </row>
    <row r="30" spans="1:4" x14ac:dyDescent="0.2">
      <c r="A30" s="22">
        <v>2004</v>
      </c>
      <c r="B30" s="161">
        <v>1690.2</v>
      </c>
      <c r="C30" s="160">
        <v>1552.4</v>
      </c>
      <c r="D30" s="53">
        <v>2.0898767818000001</v>
      </c>
    </row>
    <row r="31" spans="1:4" x14ac:dyDescent="0.2">
      <c r="A31" s="22">
        <v>2005</v>
      </c>
      <c r="B31" s="161">
        <v>1722.5</v>
      </c>
      <c r="C31" s="160">
        <v>1600.2</v>
      </c>
      <c r="D31" s="53">
        <v>1.9110164478</v>
      </c>
    </row>
    <row r="32" spans="1:4" x14ac:dyDescent="0.2">
      <c r="A32" s="22">
        <v>2006</v>
      </c>
      <c r="B32" s="161">
        <v>1758.4</v>
      </c>
      <c r="C32" s="160">
        <v>1652.1</v>
      </c>
      <c r="D32" s="53">
        <v>2.0841799710000002</v>
      </c>
    </row>
    <row r="33" spans="1:4" x14ac:dyDescent="0.2">
      <c r="A33" s="22">
        <v>2007</v>
      </c>
      <c r="B33" s="161">
        <v>1789.5</v>
      </c>
      <c r="C33" s="160">
        <v>1701.3</v>
      </c>
      <c r="D33" s="53">
        <v>1.7686533212</v>
      </c>
    </row>
    <row r="34" spans="1:4" x14ac:dyDescent="0.2">
      <c r="A34" s="22">
        <v>2008</v>
      </c>
      <c r="B34" s="161">
        <v>1821.6</v>
      </c>
      <c r="C34" s="160">
        <v>1753</v>
      </c>
      <c r="D34" s="53">
        <v>1.7937971500000001</v>
      </c>
    </row>
    <row r="35" spans="1:4" x14ac:dyDescent="0.2">
      <c r="A35" s="22">
        <v>2009</v>
      </c>
      <c r="B35" s="161">
        <v>1857.3</v>
      </c>
      <c r="C35" s="160">
        <v>1810.2</v>
      </c>
      <c r="D35" s="53">
        <v>1.9598155468</v>
      </c>
    </row>
    <row r="36" spans="1:4" x14ac:dyDescent="0.2">
      <c r="A36" s="22">
        <v>2010</v>
      </c>
      <c r="B36" s="161">
        <v>1890</v>
      </c>
      <c r="C36" s="160">
        <v>1865.8</v>
      </c>
      <c r="D36" s="53">
        <v>1.7606202552000001</v>
      </c>
    </row>
    <row r="37" spans="1:4" x14ac:dyDescent="0.2">
      <c r="A37" s="22">
        <v>2011</v>
      </c>
      <c r="B37" s="160">
        <v>1913.9</v>
      </c>
      <c r="C37" s="160">
        <v>1914.1</v>
      </c>
      <c r="D37" s="53">
        <v>1.2645502646</v>
      </c>
    </row>
    <row r="38" spans="1:4" x14ac:dyDescent="0.2">
      <c r="A38" s="22">
        <v>2012</v>
      </c>
      <c r="B38" s="161">
        <v>1940.8</v>
      </c>
      <c r="C38" s="160">
        <v>1966.4</v>
      </c>
      <c r="D38" s="53">
        <v>1.4055070798</v>
      </c>
    </row>
    <row r="39" spans="1:4" x14ac:dyDescent="0.2">
      <c r="A39" s="22">
        <v>2013</v>
      </c>
      <c r="B39" s="161">
        <v>1971.5</v>
      </c>
      <c r="C39" s="160">
        <v>2022.1</v>
      </c>
      <c r="D39" s="53">
        <v>1.5818219291</v>
      </c>
    </row>
    <row r="40" spans="1:4" x14ac:dyDescent="0.2">
      <c r="A40" s="22">
        <v>2014</v>
      </c>
      <c r="B40" s="161">
        <v>2000.4</v>
      </c>
      <c r="C40" s="160">
        <v>2077.1</v>
      </c>
      <c r="D40" s="53">
        <v>1.4658889171</v>
      </c>
    </row>
    <row r="41" spans="1:4" x14ac:dyDescent="0.2">
      <c r="A41" s="22">
        <v>2015</v>
      </c>
      <c r="B41" s="161">
        <v>2023.6</v>
      </c>
      <c r="C41" s="160">
        <v>2127.6</v>
      </c>
      <c r="D41" s="53">
        <v>1.1597680464</v>
      </c>
    </row>
    <row r="42" spans="1:4" x14ac:dyDescent="0.2">
      <c r="A42" s="22"/>
      <c r="B42" s="65"/>
      <c r="C42" s="66"/>
      <c r="D42" s="53"/>
    </row>
    <row r="43" spans="1:4" ht="12.75" customHeight="1" x14ac:dyDescent="0.2">
      <c r="A43" s="184" t="s">
        <v>246</v>
      </c>
      <c r="B43" s="184"/>
      <c r="C43" s="184"/>
      <c r="D43" s="184"/>
    </row>
    <row r="44" spans="1:4" x14ac:dyDescent="0.2">
      <c r="A44" s="184"/>
      <c r="B44" s="184"/>
      <c r="C44" s="184"/>
      <c r="D44" s="184"/>
    </row>
    <row r="45" spans="1:4" x14ac:dyDescent="0.2">
      <c r="A45" s="151"/>
      <c r="B45" s="151"/>
      <c r="C45" s="151"/>
      <c r="D45" s="151"/>
    </row>
    <row r="46" spans="1:4" x14ac:dyDescent="0.2">
      <c r="A46" s="151"/>
      <c r="B46" s="151"/>
      <c r="C46" s="151"/>
      <c r="D46" s="151"/>
    </row>
    <row r="47" spans="1:4" x14ac:dyDescent="0.2">
      <c r="A47" s="151"/>
      <c r="B47" s="151"/>
      <c r="C47" s="151"/>
      <c r="D47" s="151"/>
    </row>
    <row r="48" spans="1:4" x14ac:dyDescent="0.2">
      <c r="A48" s="151"/>
      <c r="B48" s="151"/>
      <c r="C48" s="151"/>
      <c r="D48" s="151"/>
    </row>
    <row r="49" spans="1:4" x14ac:dyDescent="0.2">
      <c r="A49" s="151"/>
      <c r="B49" s="151"/>
      <c r="C49" s="151"/>
      <c r="D49" s="151"/>
    </row>
  </sheetData>
  <mergeCells count="2">
    <mergeCell ref="A2:D3"/>
    <mergeCell ref="A43:D44"/>
  </mergeCells>
  <pageMargins left="0.08" right="0.08" top="1" bottom="1" header="0.5" footer="0.5"/>
  <pageSetup orientation="portrait" horizontalDpi="300" verticalDpi="300"/>
  <headerFooter>
    <oddFooter xml:space="preser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ColWidth="9.28515625" defaultRowHeight="12.75" x14ac:dyDescent="0.2"/>
  <cols>
    <col min="1" max="1" width="8.28515625" style="17" customWidth="1"/>
    <col min="2" max="2" width="16" style="23" customWidth="1"/>
    <col min="3" max="3" width="18.140625" style="23" customWidth="1"/>
    <col min="4" max="4" width="11.5703125" style="23" customWidth="1"/>
    <col min="5" max="5" width="13.28515625" style="23" customWidth="1"/>
    <col min="6" max="16384" width="9.28515625" style="17"/>
  </cols>
  <sheetData>
    <row r="1" spans="1:5" s="69" customFormat="1" ht="14.1" customHeight="1" x14ac:dyDescent="0.2">
      <c r="A1" s="67" t="s">
        <v>223</v>
      </c>
      <c r="B1" s="68"/>
      <c r="C1" s="68"/>
      <c r="D1" s="68"/>
      <c r="E1" s="68"/>
    </row>
    <row r="2" spans="1:5" ht="14.1" customHeight="1" x14ac:dyDescent="0.2">
      <c r="A2" s="22" t="s">
        <v>247</v>
      </c>
    </row>
    <row r="4" spans="1:5" x14ac:dyDescent="0.2">
      <c r="A4" s="22" t="s">
        <v>4</v>
      </c>
      <c r="B4" s="70" t="s">
        <v>7</v>
      </c>
      <c r="C4" s="71" t="s">
        <v>8</v>
      </c>
      <c r="D4" s="70" t="s">
        <v>9</v>
      </c>
      <c r="E4" s="71" t="s">
        <v>10</v>
      </c>
    </row>
    <row r="5" spans="1:5" x14ac:dyDescent="0.2">
      <c r="A5" s="22">
        <v>1980</v>
      </c>
      <c r="B5" s="70">
        <v>42183</v>
      </c>
      <c r="C5" s="71">
        <v>1132</v>
      </c>
      <c r="D5" s="70">
        <v>10791</v>
      </c>
      <c r="E5" s="71">
        <v>56434</v>
      </c>
    </row>
    <row r="6" spans="1:5" x14ac:dyDescent="0.2">
      <c r="A6" s="22">
        <v>1981</v>
      </c>
      <c r="B6" s="70">
        <v>46550</v>
      </c>
      <c r="C6" s="71">
        <v>2722</v>
      </c>
      <c r="D6" s="70">
        <v>13167</v>
      </c>
      <c r="E6" s="71">
        <v>64252</v>
      </c>
    </row>
    <row r="7" spans="1:5" x14ac:dyDescent="0.2">
      <c r="A7" s="22">
        <v>1982</v>
      </c>
      <c r="B7" s="70">
        <v>50318</v>
      </c>
      <c r="C7" s="71">
        <v>4418</v>
      </c>
      <c r="D7" s="70">
        <v>15927</v>
      </c>
      <c r="E7" s="71">
        <v>72491</v>
      </c>
    </row>
    <row r="8" spans="1:5" x14ac:dyDescent="0.2">
      <c r="A8" s="22">
        <v>1983</v>
      </c>
      <c r="B8" s="70">
        <v>57970</v>
      </c>
      <c r="C8" s="71">
        <v>6873</v>
      </c>
      <c r="D8" s="70">
        <v>18903</v>
      </c>
      <c r="E8" s="71">
        <v>85570</v>
      </c>
    </row>
    <row r="9" spans="1:5" x14ac:dyDescent="0.2">
      <c r="A9" s="22">
        <v>1984</v>
      </c>
      <c r="B9" s="70">
        <v>62420</v>
      </c>
      <c r="C9" s="71">
        <v>8928</v>
      </c>
      <c r="D9" s="70">
        <v>22566</v>
      </c>
      <c r="E9" s="71">
        <v>95887</v>
      </c>
    </row>
    <row r="10" spans="1:5" x14ac:dyDescent="0.2">
      <c r="A10" s="22">
        <v>1985</v>
      </c>
      <c r="B10" s="70">
        <v>66037</v>
      </c>
      <c r="C10" s="71">
        <v>10817</v>
      </c>
      <c r="D10" s="70">
        <v>26826</v>
      </c>
      <c r="E10" s="71">
        <v>105423</v>
      </c>
    </row>
    <row r="11" spans="1:5" x14ac:dyDescent="0.2">
      <c r="A11" s="22">
        <v>1986</v>
      </c>
      <c r="B11" s="70">
        <v>70573</v>
      </c>
      <c r="C11" s="71">
        <v>11879</v>
      </c>
      <c r="D11" s="70">
        <v>31952</v>
      </c>
      <c r="E11" s="71">
        <v>116109</v>
      </c>
    </row>
    <row r="12" spans="1:5" x14ac:dyDescent="0.2">
      <c r="A12" s="22">
        <v>1987</v>
      </c>
      <c r="B12" s="70">
        <v>76175</v>
      </c>
      <c r="C12" s="71">
        <v>12976</v>
      </c>
      <c r="D12" s="70">
        <v>36637</v>
      </c>
      <c r="E12" s="71">
        <v>127468</v>
      </c>
    </row>
    <row r="13" spans="1:5" x14ac:dyDescent="0.2">
      <c r="A13" s="22">
        <v>1988</v>
      </c>
      <c r="B13" s="70">
        <v>86382</v>
      </c>
      <c r="C13" s="71">
        <v>14153</v>
      </c>
      <c r="D13" s="70">
        <v>41032</v>
      </c>
      <c r="E13" s="71">
        <v>143523</v>
      </c>
    </row>
    <row r="14" spans="1:5" x14ac:dyDescent="0.2">
      <c r="A14" s="22">
        <v>1989</v>
      </c>
      <c r="B14" s="70">
        <v>99237</v>
      </c>
      <c r="C14" s="71">
        <v>16525</v>
      </c>
      <c r="D14" s="70">
        <v>45280</v>
      </c>
      <c r="E14" s="71">
        <v>162662</v>
      </c>
    </row>
    <row r="15" spans="1:5" x14ac:dyDescent="0.2">
      <c r="A15" s="22">
        <v>1990</v>
      </c>
      <c r="B15" s="70">
        <v>109453</v>
      </c>
      <c r="C15" s="71">
        <v>19102</v>
      </c>
      <c r="D15" s="70">
        <v>50234</v>
      </c>
      <c r="E15" s="71">
        <v>180474</v>
      </c>
    </row>
    <row r="16" spans="1:5" x14ac:dyDescent="0.2">
      <c r="A16" s="22">
        <v>1991</v>
      </c>
      <c r="B16" s="70">
        <v>120504</v>
      </c>
      <c r="C16" s="71">
        <v>21937</v>
      </c>
      <c r="D16" s="70">
        <v>55488</v>
      </c>
      <c r="E16" s="71">
        <v>199548</v>
      </c>
    </row>
    <row r="17" spans="1:10" x14ac:dyDescent="0.2">
      <c r="A17" s="22">
        <v>1992</v>
      </c>
      <c r="B17" s="70">
        <v>133133</v>
      </c>
      <c r="C17" s="71">
        <v>24781</v>
      </c>
      <c r="D17" s="70">
        <v>60740</v>
      </c>
      <c r="E17" s="71">
        <v>220348</v>
      </c>
    </row>
    <row r="18" spans="1:10" x14ac:dyDescent="0.2">
      <c r="A18" s="22">
        <v>1993</v>
      </c>
      <c r="B18" s="70">
        <v>144906</v>
      </c>
      <c r="C18" s="71">
        <v>27406</v>
      </c>
      <c r="D18" s="70">
        <v>66327</v>
      </c>
      <c r="E18" s="71">
        <v>240557</v>
      </c>
    </row>
    <row r="19" spans="1:10" x14ac:dyDescent="0.2">
      <c r="A19" s="22">
        <v>1994</v>
      </c>
      <c r="B19" s="70">
        <v>158969</v>
      </c>
      <c r="C19" s="71">
        <v>29602</v>
      </c>
      <c r="D19" s="70">
        <v>71961</v>
      </c>
      <c r="E19" s="71">
        <v>262626</v>
      </c>
    </row>
    <row r="20" spans="1:10" x14ac:dyDescent="0.2">
      <c r="A20" s="10">
        <v>1995</v>
      </c>
      <c r="B20" s="99">
        <v>171587</v>
      </c>
      <c r="C20" s="56">
        <v>30858</v>
      </c>
      <c r="D20" s="99">
        <v>77530</v>
      </c>
      <c r="E20" s="56">
        <v>281557</v>
      </c>
    </row>
    <row r="21" spans="1:10" x14ac:dyDescent="0.2">
      <c r="A21" s="10">
        <v>1996</v>
      </c>
      <c r="B21" s="99">
        <v>188943</v>
      </c>
      <c r="C21" s="56">
        <v>30700</v>
      </c>
      <c r="D21" s="99">
        <v>83259</v>
      </c>
      <c r="E21" s="56">
        <v>304413</v>
      </c>
      <c r="G21" s="70"/>
      <c r="H21" s="71"/>
      <c r="I21" s="70"/>
      <c r="J21" s="71"/>
    </row>
    <row r="22" spans="1:10" x14ac:dyDescent="0.2">
      <c r="A22" s="10">
        <v>1997</v>
      </c>
      <c r="B22" s="99">
        <v>206194</v>
      </c>
      <c r="C22" s="56">
        <v>29499</v>
      </c>
      <c r="D22" s="99">
        <v>89063</v>
      </c>
      <c r="E22" s="56">
        <v>326185</v>
      </c>
      <c r="G22" s="70"/>
      <c r="H22" s="71"/>
      <c r="I22" s="70"/>
      <c r="J22" s="71"/>
    </row>
    <row r="23" spans="1:10" x14ac:dyDescent="0.2">
      <c r="A23" s="10">
        <v>1998</v>
      </c>
      <c r="B23" s="99">
        <v>224155</v>
      </c>
      <c r="C23" s="56">
        <v>27941</v>
      </c>
      <c r="D23" s="99">
        <v>95415</v>
      </c>
      <c r="E23" s="56">
        <v>348762</v>
      </c>
      <c r="G23" s="70"/>
      <c r="H23" s="71"/>
      <c r="I23" s="70"/>
      <c r="J23" s="71"/>
    </row>
    <row r="24" spans="1:10" x14ac:dyDescent="0.2">
      <c r="A24" s="10">
        <v>1999</v>
      </c>
      <c r="B24" s="99">
        <v>239361</v>
      </c>
      <c r="C24" s="56">
        <v>27260</v>
      </c>
      <c r="D24" s="99">
        <v>101535</v>
      </c>
      <c r="E24" s="56">
        <v>369623</v>
      </c>
      <c r="G24" s="70"/>
      <c r="H24" s="71"/>
      <c r="I24" s="70"/>
      <c r="J24" s="71"/>
    </row>
    <row r="25" spans="1:10" x14ac:dyDescent="0.2">
      <c r="A25" s="10">
        <v>2000</v>
      </c>
      <c r="B25" s="99">
        <v>254215</v>
      </c>
      <c r="C25" s="56">
        <v>27059</v>
      </c>
      <c r="D25" s="99">
        <v>107872</v>
      </c>
      <c r="E25" s="56">
        <v>390561</v>
      </c>
      <c r="G25" s="70"/>
      <c r="H25" s="71"/>
      <c r="I25" s="70"/>
      <c r="J25" s="71"/>
    </row>
    <row r="26" spans="1:10" x14ac:dyDescent="0.2">
      <c r="A26" s="10">
        <v>2001</v>
      </c>
      <c r="B26" s="99">
        <v>267565</v>
      </c>
      <c r="C26" s="56">
        <v>27280</v>
      </c>
      <c r="D26" s="99">
        <v>114440</v>
      </c>
      <c r="E26" s="56">
        <v>410502</v>
      </c>
      <c r="G26" s="70"/>
      <c r="H26" s="71"/>
      <c r="I26" s="70"/>
      <c r="J26" s="71"/>
    </row>
    <row r="27" spans="1:10" x14ac:dyDescent="0.2">
      <c r="A27" s="10">
        <v>2002</v>
      </c>
      <c r="B27" s="99">
        <v>279759</v>
      </c>
      <c r="C27" s="56">
        <v>27604</v>
      </c>
      <c r="D27" s="99">
        <v>121321</v>
      </c>
      <c r="E27" s="56">
        <v>429876</v>
      </c>
      <c r="G27" s="70"/>
      <c r="H27" s="71"/>
      <c r="I27" s="70"/>
      <c r="J27" s="71"/>
    </row>
    <row r="28" spans="1:10" x14ac:dyDescent="0.2">
      <c r="A28" s="10">
        <v>2003</v>
      </c>
      <c r="B28" s="99">
        <v>291153</v>
      </c>
      <c r="C28" s="56">
        <v>27980</v>
      </c>
      <c r="D28" s="99">
        <v>128127</v>
      </c>
      <c r="E28" s="56">
        <v>448514</v>
      </c>
      <c r="G28" s="70"/>
      <c r="H28" s="71"/>
      <c r="I28" s="70"/>
      <c r="J28" s="71"/>
    </row>
    <row r="29" spans="1:10" x14ac:dyDescent="0.2">
      <c r="A29" s="10">
        <v>2004</v>
      </c>
      <c r="B29" s="99">
        <v>302501</v>
      </c>
      <c r="C29" s="56">
        <v>27635</v>
      </c>
      <c r="D29" s="99">
        <v>135518</v>
      </c>
      <c r="E29" s="56">
        <v>467038</v>
      </c>
      <c r="G29" s="70"/>
      <c r="H29" s="71"/>
      <c r="I29" s="70"/>
      <c r="J29" s="71"/>
    </row>
    <row r="30" spans="1:10" x14ac:dyDescent="0.2">
      <c r="A30" s="10">
        <v>2005</v>
      </c>
      <c r="B30" s="99">
        <v>313399</v>
      </c>
      <c r="C30" s="56">
        <v>28237</v>
      </c>
      <c r="D30" s="99">
        <v>142890</v>
      </c>
      <c r="E30" s="56">
        <v>485905</v>
      </c>
      <c r="G30" s="70"/>
      <c r="H30" s="71"/>
      <c r="I30" s="70"/>
      <c r="J30" s="71"/>
    </row>
    <row r="31" spans="1:10" x14ac:dyDescent="0.2">
      <c r="A31" s="10">
        <v>2006</v>
      </c>
      <c r="B31" s="99">
        <v>326306</v>
      </c>
      <c r="C31" s="56">
        <v>28282</v>
      </c>
      <c r="D31" s="99">
        <v>150556</v>
      </c>
      <c r="E31" s="56">
        <v>506633</v>
      </c>
      <c r="G31" s="70"/>
      <c r="H31" s="71"/>
      <c r="I31" s="70"/>
      <c r="J31" s="71"/>
    </row>
    <row r="32" spans="1:10" x14ac:dyDescent="0.2">
      <c r="A32" s="10">
        <v>2007</v>
      </c>
      <c r="B32" s="99">
        <v>338784</v>
      </c>
      <c r="C32" s="56">
        <v>28652</v>
      </c>
      <c r="D32" s="99">
        <v>157808</v>
      </c>
      <c r="E32" s="56">
        <v>526709</v>
      </c>
      <c r="G32" s="70"/>
      <c r="H32" s="71"/>
      <c r="I32" s="70"/>
      <c r="J32" s="71"/>
    </row>
    <row r="33" spans="1:10" x14ac:dyDescent="0.2">
      <c r="A33" s="10">
        <v>2008</v>
      </c>
      <c r="B33" s="99">
        <v>352364</v>
      </c>
      <c r="C33" s="56">
        <v>28885</v>
      </c>
      <c r="D33" s="99">
        <v>164774</v>
      </c>
      <c r="E33" s="56">
        <v>547750</v>
      </c>
      <c r="G33" s="70"/>
      <c r="H33" s="71"/>
      <c r="I33" s="70"/>
      <c r="J33" s="71"/>
    </row>
    <row r="34" spans="1:10" x14ac:dyDescent="0.2">
      <c r="A34" s="10">
        <v>2009</v>
      </c>
      <c r="B34" s="99">
        <v>367065</v>
      </c>
      <c r="C34" s="56">
        <v>30041</v>
      </c>
      <c r="D34" s="99">
        <v>171551</v>
      </c>
      <c r="E34" s="56">
        <v>570416</v>
      </c>
      <c r="G34" s="70"/>
      <c r="H34" s="71"/>
      <c r="I34" s="70"/>
      <c r="J34" s="71"/>
    </row>
    <row r="35" spans="1:10" x14ac:dyDescent="0.2">
      <c r="A35" s="10">
        <v>2010</v>
      </c>
      <c r="B35" s="99">
        <v>380052</v>
      </c>
      <c r="C35" s="56">
        <v>32623</v>
      </c>
      <c r="D35" s="99">
        <v>178153</v>
      </c>
      <c r="E35" s="56">
        <v>592656</v>
      </c>
      <c r="G35" s="70"/>
      <c r="H35" s="71"/>
      <c r="I35" s="70"/>
      <c r="J35" s="71"/>
    </row>
    <row r="36" spans="1:10" x14ac:dyDescent="0.2">
      <c r="A36" s="10">
        <v>2011</v>
      </c>
      <c r="B36" s="99">
        <v>389995</v>
      </c>
      <c r="C36" s="56">
        <v>35987</v>
      </c>
      <c r="D36" s="99">
        <v>184490</v>
      </c>
      <c r="E36" s="56">
        <v>612417</v>
      </c>
      <c r="G36" s="70"/>
      <c r="H36" s="71"/>
      <c r="I36" s="70"/>
      <c r="J36" s="71"/>
    </row>
    <row r="37" spans="1:10" x14ac:dyDescent="0.2">
      <c r="A37" s="10">
        <v>2012</v>
      </c>
      <c r="B37" s="99">
        <v>402235</v>
      </c>
      <c r="C37" s="56">
        <v>39682</v>
      </c>
      <c r="D37" s="99">
        <v>190263</v>
      </c>
      <c r="E37" s="56">
        <v>633912</v>
      </c>
    </row>
    <row r="38" spans="1:10" x14ac:dyDescent="0.2">
      <c r="A38" s="10">
        <v>2013</v>
      </c>
      <c r="B38" s="99">
        <v>415335</v>
      </c>
      <c r="C38" s="56">
        <v>43766</v>
      </c>
      <c r="D38" s="99">
        <v>196056</v>
      </c>
      <c r="E38" s="56">
        <v>656856</v>
      </c>
    </row>
    <row r="39" spans="1:10" x14ac:dyDescent="0.2">
      <c r="A39" s="10">
        <v>2014</v>
      </c>
      <c r="B39" s="99">
        <v>430216</v>
      </c>
      <c r="C39" s="56">
        <v>46646</v>
      </c>
      <c r="D39" s="99">
        <v>201639</v>
      </c>
      <c r="E39" s="56">
        <v>680320</v>
      </c>
    </row>
    <row r="40" spans="1:10" ht="14.1" customHeight="1" x14ac:dyDescent="0.2">
      <c r="A40" s="10">
        <v>2015</v>
      </c>
      <c r="B40" s="99">
        <v>444337</v>
      </c>
      <c r="C40" s="56">
        <v>49205</v>
      </c>
      <c r="D40" s="99">
        <v>207810</v>
      </c>
      <c r="E40" s="56">
        <v>703243</v>
      </c>
    </row>
    <row r="42" spans="1:10" x14ac:dyDescent="0.2">
      <c r="A42" s="22" t="s">
        <v>53</v>
      </c>
    </row>
  </sheetData>
  <pageMargins left="0.08" right="0.08" top="1" bottom="1" header="0.5" footer="0.5"/>
  <pageSetup orientation="portrait" horizontalDpi="300" verticalDpi="300" r:id="rId1"/>
  <headerFooter>
    <oddFooter xml:space="preser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ColWidth="9.140625" defaultRowHeight="12.75" x14ac:dyDescent="0.2"/>
  <cols>
    <col min="1" max="1" width="10.85546875" style="50" customWidth="1"/>
    <col min="2" max="2" width="19.28515625" style="17" customWidth="1"/>
    <col min="3" max="3" width="5.7109375" style="17" customWidth="1"/>
    <col min="4" max="4" width="14.85546875" style="17" customWidth="1"/>
    <col min="5" max="5" width="17.42578125" style="17" customWidth="1"/>
    <col min="6" max="6" width="20.140625" style="17" customWidth="1"/>
    <col min="7" max="7" width="5.7109375" style="17" customWidth="1"/>
    <col min="8" max="8" width="10.28515625" style="17" customWidth="1"/>
    <col min="9" max="9" width="11.5703125" style="17" customWidth="1"/>
    <col min="10" max="10" width="5.7109375" style="17" customWidth="1"/>
    <col min="11" max="11" width="11" style="17" customWidth="1"/>
    <col min="12" max="12" width="10.7109375" style="17" customWidth="1"/>
    <col min="13" max="13" width="5.7109375" style="17" customWidth="1"/>
    <col min="14" max="14" width="13.5703125" style="17" customWidth="1"/>
    <col min="15" max="15" width="12.42578125" style="17" customWidth="1"/>
    <col min="16" max="16" width="7" style="17" customWidth="1"/>
    <col min="17" max="16384" width="9.140625" style="80"/>
  </cols>
  <sheetData>
    <row r="1" spans="1:18" x14ac:dyDescent="0.2">
      <c r="A1" s="22" t="s">
        <v>96</v>
      </c>
      <c r="D1" s="24"/>
      <c r="E1" s="24"/>
      <c r="F1" s="24"/>
      <c r="G1" s="24"/>
      <c r="H1" s="24"/>
      <c r="I1" s="24"/>
      <c r="J1" s="24"/>
      <c r="K1" s="24"/>
      <c r="L1" s="24"/>
      <c r="M1" s="24"/>
      <c r="N1" s="24"/>
      <c r="O1" s="24"/>
      <c r="P1" s="24"/>
    </row>
    <row r="2" spans="1:18" ht="12.75" customHeight="1" x14ac:dyDescent="0.2">
      <c r="A2" s="27" t="s">
        <v>282</v>
      </c>
      <c r="B2" s="27"/>
      <c r="C2" s="27"/>
      <c r="D2" s="27"/>
      <c r="E2" s="27"/>
      <c r="F2" s="27"/>
      <c r="G2" s="27"/>
      <c r="H2" s="27"/>
      <c r="I2" s="27"/>
      <c r="J2" s="27"/>
      <c r="K2" s="27"/>
      <c r="L2" s="27"/>
      <c r="M2" s="27"/>
      <c r="N2" s="27"/>
      <c r="O2" s="27"/>
    </row>
    <row r="3" spans="1:18" x14ac:dyDescent="0.2">
      <c r="A3" s="97"/>
      <c r="B3" s="97"/>
      <c r="C3" s="97"/>
      <c r="G3" s="97"/>
      <c r="J3" s="97"/>
      <c r="M3" s="97"/>
      <c r="Q3" s="97"/>
      <c r="R3" s="97"/>
    </row>
    <row r="4" spans="1:18" x14ac:dyDescent="0.2">
      <c r="C4" s="113"/>
      <c r="D4" s="188" t="s">
        <v>11</v>
      </c>
      <c r="E4" s="188"/>
      <c r="F4" s="188"/>
      <c r="G4" s="190"/>
      <c r="H4" s="188" t="s">
        <v>7</v>
      </c>
      <c r="I4" s="188"/>
      <c r="J4" s="190"/>
      <c r="K4" s="188" t="s">
        <v>8</v>
      </c>
      <c r="L4" s="188"/>
      <c r="M4" s="190"/>
      <c r="N4" s="188" t="s">
        <v>9</v>
      </c>
      <c r="O4" s="188"/>
      <c r="Q4" s="97"/>
      <c r="R4" s="97"/>
    </row>
    <row r="5" spans="1:18" ht="25.5" x14ac:dyDescent="0.2">
      <c r="A5" s="105" t="s">
        <v>12</v>
      </c>
      <c r="B5" s="135" t="s">
        <v>228</v>
      </c>
      <c r="C5" s="97"/>
      <c r="D5" s="163" t="s">
        <v>13</v>
      </c>
      <c r="E5" s="163" t="s">
        <v>43</v>
      </c>
      <c r="F5" s="163" t="s">
        <v>291</v>
      </c>
      <c r="G5" s="190"/>
      <c r="H5" s="163" t="s">
        <v>13</v>
      </c>
      <c r="I5" s="163" t="s">
        <v>292</v>
      </c>
      <c r="J5" s="190"/>
      <c r="K5" s="163" t="s">
        <v>13</v>
      </c>
      <c r="L5" s="163" t="s">
        <v>292</v>
      </c>
      <c r="M5" s="190"/>
      <c r="N5" s="163" t="s">
        <v>13</v>
      </c>
      <c r="O5" s="163" t="s">
        <v>292</v>
      </c>
      <c r="Q5" s="97"/>
      <c r="R5" s="97"/>
    </row>
    <row r="6" spans="1:18" x14ac:dyDescent="0.2">
      <c r="A6" s="105">
        <v>8</v>
      </c>
      <c r="B6" s="97" t="s">
        <v>20</v>
      </c>
      <c r="C6" s="97"/>
      <c r="D6" s="164">
        <v>36231</v>
      </c>
      <c r="E6" s="164">
        <v>2375.3389999999999</v>
      </c>
      <c r="F6" s="164">
        <v>2493.4549999999999</v>
      </c>
      <c r="G6" s="165"/>
      <c r="H6" s="164">
        <v>24557</v>
      </c>
      <c r="I6" s="165">
        <v>67.8</v>
      </c>
      <c r="J6" s="165"/>
      <c r="K6" s="164">
        <v>2954</v>
      </c>
      <c r="L6" s="165">
        <v>8.1999999999999993</v>
      </c>
      <c r="M6" s="165"/>
      <c r="N6" s="164">
        <v>8639</v>
      </c>
      <c r="O6" s="165">
        <v>23.8</v>
      </c>
      <c r="Q6" s="97"/>
      <c r="R6" s="97"/>
    </row>
    <row r="7" spans="1:18" x14ac:dyDescent="0.2">
      <c r="A7" s="105">
        <v>6</v>
      </c>
      <c r="B7" s="97" t="s">
        <v>18</v>
      </c>
      <c r="C7" s="97"/>
      <c r="D7" s="164">
        <v>61901</v>
      </c>
      <c r="E7" s="164">
        <v>2294.6309999999999</v>
      </c>
      <c r="F7" s="164">
        <v>2436.5050000000001</v>
      </c>
      <c r="G7" s="165"/>
      <c r="H7" s="164">
        <v>42206</v>
      </c>
      <c r="I7" s="165">
        <v>68.2</v>
      </c>
      <c r="J7" s="165"/>
      <c r="K7" s="164">
        <v>5161</v>
      </c>
      <c r="L7" s="165">
        <v>8.3000000000000007</v>
      </c>
      <c r="M7" s="165"/>
      <c r="N7" s="164">
        <v>14379</v>
      </c>
      <c r="O7" s="165">
        <v>23.2</v>
      </c>
      <c r="Q7" s="97"/>
      <c r="R7" s="97"/>
    </row>
    <row r="8" spans="1:18" x14ac:dyDescent="0.2">
      <c r="A8" s="105">
        <v>10</v>
      </c>
      <c r="B8" s="97" t="s">
        <v>22</v>
      </c>
      <c r="C8" s="97"/>
      <c r="D8" s="164">
        <v>31186</v>
      </c>
      <c r="E8" s="164">
        <v>2284.3539999999998</v>
      </c>
      <c r="F8" s="164">
        <v>2404.5839999999998</v>
      </c>
      <c r="G8" s="165"/>
      <c r="H8" s="164">
        <v>19036</v>
      </c>
      <c r="I8" s="167">
        <v>61</v>
      </c>
      <c r="J8" s="165"/>
      <c r="K8" s="164">
        <v>2112</v>
      </c>
      <c r="L8" s="165">
        <v>6.8</v>
      </c>
      <c r="M8" s="165"/>
      <c r="N8" s="164">
        <v>9960</v>
      </c>
      <c r="O8" s="165">
        <v>31.9</v>
      </c>
      <c r="Q8" s="97"/>
      <c r="R8" s="97"/>
    </row>
    <row r="9" spans="1:18" x14ac:dyDescent="0.2">
      <c r="A9" s="105">
        <v>5</v>
      </c>
      <c r="B9" s="97" t="s">
        <v>17</v>
      </c>
      <c r="C9" s="97"/>
      <c r="D9" s="164">
        <v>40283</v>
      </c>
      <c r="E9" s="164">
        <v>2243.6419999999998</v>
      </c>
      <c r="F9" s="164">
        <v>2366.0920000000001</v>
      </c>
      <c r="G9" s="165"/>
      <c r="H9" s="164">
        <v>25508</v>
      </c>
      <c r="I9" s="165">
        <v>63.3</v>
      </c>
      <c r="J9" s="165"/>
      <c r="K9" s="164">
        <v>2540</v>
      </c>
      <c r="L9" s="165">
        <v>6.3</v>
      </c>
      <c r="M9" s="165"/>
      <c r="N9" s="164">
        <v>12118</v>
      </c>
      <c r="O9" s="165">
        <v>30.1</v>
      </c>
      <c r="Q9" s="97"/>
      <c r="R9" s="97"/>
    </row>
    <row r="10" spans="1:18" x14ac:dyDescent="0.2">
      <c r="A10" s="105">
        <v>18</v>
      </c>
      <c r="B10" s="97" t="s">
        <v>29</v>
      </c>
      <c r="C10" s="97"/>
      <c r="D10" s="164">
        <v>58464</v>
      </c>
      <c r="E10" s="164">
        <v>2233.4540000000002</v>
      </c>
      <c r="F10" s="164">
        <v>2370.364</v>
      </c>
      <c r="G10" s="165"/>
      <c r="H10" s="164">
        <v>39367</v>
      </c>
      <c r="I10" s="165">
        <v>67.3</v>
      </c>
      <c r="J10" s="165"/>
      <c r="K10" s="164">
        <v>4583</v>
      </c>
      <c r="L10" s="165">
        <v>7.8</v>
      </c>
      <c r="M10" s="165"/>
      <c r="N10" s="164">
        <v>14433</v>
      </c>
      <c r="O10" s="165">
        <v>24.7</v>
      </c>
      <c r="Q10" s="97"/>
      <c r="R10" s="97"/>
    </row>
    <row r="11" spans="1:18" x14ac:dyDescent="0.2">
      <c r="A11" s="105">
        <v>14</v>
      </c>
      <c r="B11" s="97" t="s">
        <v>26</v>
      </c>
      <c r="C11" s="97"/>
      <c r="D11" s="164">
        <v>62691</v>
      </c>
      <c r="E11" s="164">
        <v>2161.9859999999999</v>
      </c>
      <c r="F11" s="164">
        <v>2253.9459999999999</v>
      </c>
      <c r="G11" s="165"/>
      <c r="H11" s="164">
        <v>43515</v>
      </c>
      <c r="I11" s="165">
        <v>69.400000000000006</v>
      </c>
      <c r="J11" s="165"/>
      <c r="K11" s="164">
        <v>4106</v>
      </c>
      <c r="L11" s="165">
        <v>6.5</v>
      </c>
      <c r="M11" s="165"/>
      <c r="N11" s="164">
        <v>14910</v>
      </c>
      <c r="O11" s="165">
        <v>23.8</v>
      </c>
      <c r="Q11" s="97"/>
      <c r="R11" s="97"/>
    </row>
    <row r="12" spans="1:18" x14ac:dyDescent="0.2">
      <c r="A12" s="105">
        <v>3</v>
      </c>
      <c r="B12" s="97" t="s">
        <v>116</v>
      </c>
      <c r="C12" s="97"/>
      <c r="D12" s="164">
        <v>28142</v>
      </c>
      <c r="E12" s="164">
        <v>2153.681</v>
      </c>
      <c r="F12" s="164">
        <v>2265.6669999999999</v>
      </c>
      <c r="G12" s="165"/>
      <c r="H12" s="164">
        <v>13130</v>
      </c>
      <c r="I12" s="167">
        <v>64</v>
      </c>
      <c r="J12" s="165"/>
      <c r="K12" s="168">
        <v>970</v>
      </c>
      <c r="L12" s="165">
        <v>4.7</v>
      </c>
      <c r="M12" s="165"/>
      <c r="N12" s="164">
        <v>6387</v>
      </c>
      <c r="O12" s="165">
        <v>31.1</v>
      </c>
      <c r="Q12" s="97"/>
      <c r="R12" s="97"/>
    </row>
    <row r="13" spans="1:18" x14ac:dyDescent="0.2">
      <c r="A13" s="105">
        <v>13</v>
      </c>
      <c r="B13" s="97" t="s">
        <v>25</v>
      </c>
      <c r="C13" s="97"/>
      <c r="D13" s="164">
        <v>25861</v>
      </c>
      <c r="E13" s="164">
        <v>2146.2420000000002</v>
      </c>
      <c r="F13" s="164">
        <v>2260.6959999999999</v>
      </c>
      <c r="G13" s="165"/>
      <c r="H13" s="164">
        <v>17373</v>
      </c>
      <c r="I13" s="165">
        <v>67.2</v>
      </c>
      <c r="J13" s="165"/>
      <c r="K13" s="164">
        <v>2236</v>
      </c>
      <c r="L13" s="165">
        <v>8.6</v>
      </c>
      <c r="M13" s="165"/>
      <c r="N13" s="164">
        <v>6174</v>
      </c>
      <c r="O13" s="165">
        <v>23.9</v>
      </c>
      <c r="Q13" s="97"/>
      <c r="R13" s="97"/>
    </row>
    <row r="14" spans="1:18" x14ac:dyDescent="0.2">
      <c r="A14" s="105">
        <v>2</v>
      </c>
      <c r="B14" s="97" t="s">
        <v>15</v>
      </c>
      <c r="C14" s="97"/>
      <c r="D14" s="164">
        <v>44189</v>
      </c>
      <c r="E14" s="164">
        <v>2133.1849999999999</v>
      </c>
      <c r="F14" s="164">
        <v>2220.9780000000001</v>
      </c>
      <c r="G14" s="165"/>
      <c r="H14" s="164">
        <v>29035</v>
      </c>
      <c r="I14" s="165">
        <v>65.7</v>
      </c>
      <c r="J14" s="165"/>
      <c r="K14" s="164">
        <v>1619</v>
      </c>
      <c r="L14" s="165">
        <v>3.7</v>
      </c>
      <c r="M14" s="165"/>
      <c r="N14" s="164">
        <v>13460</v>
      </c>
      <c r="O14" s="165">
        <v>30.5</v>
      </c>
      <c r="Q14" s="97"/>
      <c r="R14" s="97"/>
    </row>
    <row r="15" spans="1:18" x14ac:dyDescent="0.2">
      <c r="A15" s="105">
        <v>4</v>
      </c>
      <c r="B15" s="97" t="s">
        <v>16</v>
      </c>
      <c r="C15" s="97"/>
      <c r="D15" s="164">
        <v>29800</v>
      </c>
      <c r="E15" s="164">
        <v>2090.12</v>
      </c>
      <c r="F15" s="164">
        <v>2192.2359999999999</v>
      </c>
      <c r="G15" s="165"/>
      <c r="H15" s="164">
        <v>18180</v>
      </c>
      <c r="I15" s="167">
        <v>61</v>
      </c>
      <c r="J15" s="165"/>
      <c r="K15" s="164">
        <v>1855</v>
      </c>
      <c r="L15" s="165">
        <v>6.2</v>
      </c>
      <c r="M15" s="165"/>
      <c r="N15" s="164">
        <v>9662</v>
      </c>
      <c r="O15" s="165">
        <v>32.4</v>
      </c>
      <c r="Q15" s="97"/>
      <c r="R15" s="97"/>
    </row>
    <row r="16" spans="1:18" x14ac:dyDescent="0.2">
      <c r="A16" s="105">
        <v>17</v>
      </c>
      <c r="B16" s="97" t="s">
        <v>117</v>
      </c>
      <c r="C16" s="97"/>
      <c r="D16" s="166">
        <v>38296</v>
      </c>
      <c r="E16" s="164">
        <v>2054.8130000000001</v>
      </c>
      <c r="F16" s="164">
        <v>2156.3980000000001</v>
      </c>
      <c r="G16" s="165"/>
      <c r="H16" s="164">
        <v>22885</v>
      </c>
      <c r="I16" s="165">
        <v>61.4</v>
      </c>
      <c r="J16" s="165"/>
      <c r="K16" s="164">
        <v>3254</v>
      </c>
      <c r="L16" s="165">
        <v>8.6999999999999993</v>
      </c>
      <c r="M16" s="165"/>
      <c r="N16" s="164">
        <v>11019</v>
      </c>
      <c r="O16" s="165">
        <v>29.6</v>
      </c>
      <c r="Q16" s="97"/>
      <c r="R16" s="97"/>
    </row>
    <row r="17" spans="1:18" x14ac:dyDescent="0.2">
      <c r="A17" s="105">
        <v>9</v>
      </c>
      <c r="B17" s="97" t="s">
        <v>21</v>
      </c>
      <c r="C17" s="97"/>
      <c r="D17" s="164">
        <v>47341</v>
      </c>
      <c r="E17" s="164">
        <v>1985.876</v>
      </c>
      <c r="F17" s="164">
        <v>2077.0749999999998</v>
      </c>
      <c r="G17" s="165"/>
      <c r="H17" s="164">
        <v>29914</v>
      </c>
      <c r="I17" s="165">
        <v>63.2</v>
      </c>
      <c r="J17" s="165"/>
      <c r="K17" s="164">
        <v>3557</v>
      </c>
      <c r="L17" s="165">
        <v>7.5</v>
      </c>
      <c r="M17" s="165"/>
      <c r="N17" s="164">
        <v>13710</v>
      </c>
      <c r="O17" s="167">
        <v>29</v>
      </c>
      <c r="Q17" s="97"/>
      <c r="R17" s="97"/>
    </row>
    <row r="18" spans="1:18" x14ac:dyDescent="0.2">
      <c r="A18" s="105">
        <v>7</v>
      </c>
      <c r="B18" s="97" t="s">
        <v>19</v>
      </c>
      <c r="C18" s="97"/>
      <c r="D18" s="164">
        <v>42167</v>
      </c>
      <c r="E18" s="164">
        <v>1955.857</v>
      </c>
      <c r="F18" s="164">
        <v>2049.694</v>
      </c>
      <c r="G18" s="165"/>
      <c r="H18" s="164">
        <v>27134</v>
      </c>
      <c r="I18" s="165">
        <v>64.3</v>
      </c>
      <c r="J18" s="165"/>
      <c r="K18" s="164">
        <v>3091</v>
      </c>
      <c r="L18" s="165">
        <v>7.3</v>
      </c>
      <c r="M18" s="165"/>
      <c r="N18" s="164">
        <v>11795</v>
      </c>
      <c r="O18" s="167">
        <v>28</v>
      </c>
      <c r="Q18" s="97"/>
      <c r="R18" s="97"/>
    </row>
    <row r="19" spans="1:18" x14ac:dyDescent="0.2">
      <c r="A19" s="105">
        <v>11</v>
      </c>
      <c r="B19" s="97" t="s">
        <v>23</v>
      </c>
      <c r="C19" s="97"/>
      <c r="D19" s="164">
        <v>45422</v>
      </c>
      <c r="E19" s="164">
        <v>1883.037</v>
      </c>
      <c r="F19" s="164">
        <v>1980.2570000000001</v>
      </c>
      <c r="G19" s="165"/>
      <c r="H19" s="164">
        <v>25329</v>
      </c>
      <c r="I19" s="165">
        <v>55.8</v>
      </c>
      <c r="J19" s="165"/>
      <c r="K19" s="164">
        <v>2608</v>
      </c>
      <c r="L19" s="165">
        <v>5.7</v>
      </c>
      <c r="M19" s="165"/>
      <c r="N19" s="164">
        <v>17384</v>
      </c>
      <c r="O19" s="165">
        <v>38.299999999999997</v>
      </c>
      <c r="Q19" s="97"/>
      <c r="R19" s="97"/>
    </row>
    <row r="20" spans="1:18" x14ac:dyDescent="0.2">
      <c r="A20" s="105">
        <v>12</v>
      </c>
      <c r="B20" s="97" t="s">
        <v>24</v>
      </c>
      <c r="C20" s="97"/>
      <c r="D20" s="164">
        <v>25378</v>
      </c>
      <c r="E20" s="164">
        <v>1726.0340000000001</v>
      </c>
      <c r="F20" s="164">
        <v>1798.691</v>
      </c>
      <c r="G20" s="165"/>
      <c r="H20" s="164">
        <v>14057</v>
      </c>
      <c r="I20" s="165">
        <v>55.4</v>
      </c>
      <c r="J20" s="165"/>
      <c r="K20" s="164">
        <v>2138</v>
      </c>
      <c r="L20" s="165">
        <v>8.4</v>
      </c>
      <c r="M20" s="165"/>
      <c r="N20" s="164">
        <v>9119</v>
      </c>
      <c r="O20" s="165">
        <v>35.9</v>
      </c>
      <c r="Q20" s="97"/>
      <c r="R20" s="97"/>
    </row>
    <row r="21" spans="1:18" x14ac:dyDescent="0.2">
      <c r="A21" s="105">
        <v>15</v>
      </c>
      <c r="B21" s="97" t="s">
        <v>27</v>
      </c>
      <c r="C21" s="97"/>
      <c r="D21" s="164">
        <v>35998</v>
      </c>
      <c r="E21" s="164">
        <v>1611.223</v>
      </c>
      <c r="F21" s="164">
        <v>1705.374</v>
      </c>
      <c r="G21" s="165"/>
      <c r="H21" s="164">
        <v>21161</v>
      </c>
      <c r="I21" s="165">
        <v>58.8</v>
      </c>
      <c r="J21" s="165"/>
      <c r="K21" s="164">
        <v>2650</v>
      </c>
      <c r="L21" s="165">
        <v>7.4</v>
      </c>
      <c r="M21" s="165"/>
      <c r="N21" s="164">
        <v>12049</v>
      </c>
      <c r="O21" s="165">
        <v>33.5</v>
      </c>
      <c r="Q21" s="97"/>
      <c r="R21" s="97"/>
    </row>
    <row r="22" spans="1:18" x14ac:dyDescent="0.2">
      <c r="A22" s="105">
        <v>1</v>
      </c>
      <c r="B22" s="97" t="s">
        <v>14</v>
      </c>
      <c r="C22" s="97"/>
      <c r="D22" s="164">
        <v>23875</v>
      </c>
      <c r="E22" s="164">
        <v>1520.8969999999999</v>
      </c>
      <c r="F22" s="164">
        <v>1606.0619999999999</v>
      </c>
      <c r="G22" s="165"/>
      <c r="H22" s="164">
        <v>13080</v>
      </c>
      <c r="I22" s="165">
        <v>54.8</v>
      </c>
      <c r="J22" s="165"/>
      <c r="K22" s="164">
        <v>1401</v>
      </c>
      <c r="L22" s="165">
        <v>5.9</v>
      </c>
      <c r="M22" s="165"/>
      <c r="N22" s="164">
        <v>9325</v>
      </c>
      <c r="O22" s="165">
        <v>39.1</v>
      </c>
      <c r="Q22" s="97"/>
      <c r="R22" s="97"/>
    </row>
    <row r="23" spans="1:18" x14ac:dyDescent="0.2">
      <c r="A23" s="105">
        <v>16</v>
      </c>
      <c r="B23" s="97" t="s">
        <v>28</v>
      </c>
      <c r="C23" s="97"/>
      <c r="D23" s="164">
        <v>22340</v>
      </c>
      <c r="E23" s="164">
        <v>1437.153</v>
      </c>
      <c r="F23" s="164">
        <v>1508.38</v>
      </c>
      <c r="G23" s="165"/>
      <c r="H23" s="164">
        <v>12060</v>
      </c>
      <c r="I23" s="167">
        <v>54</v>
      </c>
      <c r="J23" s="165"/>
      <c r="K23" s="164">
        <v>1935</v>
      </c>
      <c r="L23" s="165">
        <v>8.6999999999999993</v>
      </c>
      <c r="M23" s="165"/>
      <c r="N23" s="164">
        <v>8287</v>
      </c>
      <c r="O23" s="165">
        <v>37.1</v>
      </c>
      <c r="Q23" s="97"/>
      <c r="R23" s="97"/>
    </row>
    <row r="24" spans="1:18" x14ac:dyDescent="0.2">
      <c r="B24" s="105" t="s">
        <v>280</v>
      </c>
      <c r="C24" s="97"/>
      <c r="D24" s="164">
        <v>703243</v>
      </c>
      <c r="E24" s="164">
        <v>2026.4839999999999</v>
      </c>
      <c r="F24" s="164">
        <v>2129.1660000000002</v>
      </c>
      <c r="G24" s="165"/>
      <c r="H24" s="164">
        <v>437527</v>
      </c>
      <c r="I24" s="165">
        <v>63.3</v>
      </c>
      <c r="J24" s="165"/>
      <c r="K24" s="164">
        <v>48770</v>
      </c>
      <c r="L24" s="165">
        <v>7.1</v>
      </c>
      <c r="M24" s="165"/>
      <c r="N24" s="164">
        <v>202810</v>
      </c>
      <c r="O24" s="165">
        <v>29.4</v>
      </c>
      <c r="Q24" s="97"/>
      <c r="R24" s="97"/>
    </row>
    <row r="25" spans="1:18" x14ac:dyDescent="0.2">
      <c r="Q25" s="97"/>
      <c r="R25" s="97"/>
    </row>
    <row r="26" spans="1:18" ht="12.75" customHeight="1" x14ac:dyDescent="0.2">
      <c r="A26" s="189" t="s">
        <v>248</v>
      </c>
      <c r="B26" s="189"/>
      <c r="C26" s="189"/>
      <c r="D26" s="189"/>
      <c r="E26" s="189"/>
      <c r="F26" s="189"/>
      <c r="G26" s="189"/>
      <c r="H26" s="189"/>
      <c r="I26" s="189"/>
      <c r="J26" s="189"/>
      <c r="K26" s="189"/>
      <c r="L26" s="189"/>
      <c r="M26" s="189"/>
      <c r="N26" s="189"/>
      <c r="O26" s="189"/>
    </row>
    <row r="27" spans="1:18" x14ac:dyDescent="0.2">
      <c r="A27" s="189"/>
      <c r="B27" s="189"/>
      <c r="C27" s="189"/>
      <c r="D27" s="189"/>
      <c r="E27" s="189"/>
      <c r="F27" s="189"/>
      <c r="G27" s="189"/>
      <c r="H27" s="189"/>
      <c r="I27" s="189"/>
      <c r="J27" s="189"/>
      <c r="K27" s="189"/>
      <c r="L27" s="189"/>
      <c r="M27" s="189"/>
      <c r="N27" s="189"/>
      <c r="O27" s="189"/>
    </row>
    <row r="28" spans="1:18" x14ac:dyDescent="0.2">
      <c r="A28" s="189"/>
      <c r="B28" s="189"/>
      <c r="C28" s="189"/>
      <c r="D28" s="189"/>
      <c r="E28" s="189"/>
      <c r="F28" s="189"/>
      <c r="G28" s="189"/>
      <c r="H28" s="189"/>
      <c r="I28" s="189"/>
      <c r="J28" s="189"/>
      <c r="K28" s="189"/>
      <c r="L28" s="189"/>
      <c r="M28" s="189"/>
      <c r="N28" s="189"/>
      <c r="O28" s="189"/>
    </row>
    <row r="29" spans="1:18" ht="0.75" customHeight="1" x14ac:dyDescent="0.2">
      <c r="A29" s="156"/>
      <c r="B29" s="156"/>
      <c r="C29" s="156"/>
      <c r="D29" s="156"/>
      <c r="E29" s="156"/>
      <c r="F29" s="156"/>
      <c r="G29" s="156"/>
      <c r="H29" s="156"/>
      <c r="I29" s="156"/>
      <c r="J29" s="156"/>
      <c r="K29" s="156"/>
      <c r="L29" s="156"/>
      <c r="M29" s="156"/>
      <c r="N29" s="156"/>
      <c r="O29" s="156"/>
    </row>
    <row r="30" spans="1:18" ht="0.75" customHeight="1" x14ac:dyDescent="0.2">
      <c r="A30" s="156"/>
      <c r="B30" s="156"/>
      <c r="C30" s="156"/>
      <c r="D30" s="156"/>
      <c r="E30" s="156"/>
      <c r="F30" s="156"/>
      <c r="G30" s="156"/>
      <c r="H30" s="156"/>
      <c r="I30" s="156"/>
      <c r="J30" s="156"/>
      <c r="K30" s="156"/>
      <c r="L30" s="156"/>
      <c r="M30" s="156"/>
      <c r="N30" s="156"/>
      <c r="O30" s="156"/>
    </row>
    <row r="31" spans="1:18" ht="12.75" hidden="1" customHeight="1" x14ac:dyDescent="0.2">
      <c r="A31" s="156"/>
      <c r="B31" s="156"/>
      <c r="C31" s="156"/>
      <c r="D31" s="156"/>
      <c r="E31" s="156"/>
      <c r="F31" s="156"/>
      <c r="G31" s="156"/>
      <c r="H31" s="156"/>
      <c r="I31" s="156"/>
      <c r="J31" s="156"/>
      <c r="K31" s="156"/>
      <c r="L31" s="156"/>
      <c r="M31" s="156"/>
      <c r="N31" s="156"/>
      <c r="O31" s="156"/>
    </row>
    <row r="32" spans="1:18" ht="12.75" hidden="1" customHeight="1" x14ac:dyDescent="0.2">
      <c r="A32" s="156"/>
      <c r="B32" s="156"/>
      <c r="C32" s="156"/>
      <c r="D32" s="156"/>
      <c r="E32" s="156"/>
      <c r="F32" s="156"/>
      <c r="G32" s="156"/>
      <c r="H32" s="156"/>
      <c r="I32" s="156"/>
      <c r="J32" s="156"/>
      <c r="K32" s="156"/>
      <c r="L32" s="156"/>
      <c r="M32" s="156"/>
      <c r="N32" s="156"/>
      <c r="O32" s="156"/>
    </row>
    <row r="33" spans="1:15" ht="12.75" hidden="1" customHeight="1" x14ac:dyDescent="0.2">
      <c r="A33" s="156"/>
      <c r="B33" s="156"/>
      <c r="C33" s="156"/>
      <c r="D33" s="156"/>
      <c r="E33" s="156"/>
      <c r="F33" s="156"/>
      <c r="G33" s="156"/>
      <c r="H33" s="156"/>
      <c r="I33" s="156"/>
      <c r="J33" s="156"/>
      <c r="K33" s="156"/>
      <c r="L33" s="156"/>
      <c r="M33" s="156"/>
      <c r="N33" s="156"/>
      <c r="O33" s="156"/>
    </row>
    <row r="34" spans="1:15" x14ac:dyDescent="0.2">
      <c r="A34" s="112"/>
    </row>
    <row r="35" spans="1:15" x14ac:dyDescent="0.2">
      <c r="A35" s="112"/>
    </row>
  </sheetData>
  <mergeCells count="8">
    <mergeCell ref="N4:O4"/>
    <mergeCell ref="A26:O28"/>
    <mergeCell ref="G4:G5"/>
    <mergeCell ref="J4:J5"/>
    <mergeCell ref="M4:M5"/>
    <mergeCell ref="D4:F4"/>
    <mergeCell ref="H4:I4"/>
    <mergeCell ref="K4:L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9"/>
  <sheetViews>
    <sheetView showGridLines="0" workbookViewId="0"/>
  </sheetViews>
  <sheetFormatPr defaultColWidth="16.42578125" defaultRowHeight="12.75" x14ac:dyDescent="0.2"/>
  <cols>
    <col min="1" max="1" width="16.42578125" style="24"/>
    <col min="2" max="2" width="20.7109375" style="74" customWidth="1"/>
    <col min="3" max="3" width="16.42578125" style="17"/>
    <col min="4" max="4" width="16.42578125" style="74"/>
    <col min="5" max="16384" width="16.42578125" style="17"/>
  </cols>
  <sheetData>
    <row r="1" spans="1:4" s="18" customFormat="1" ht="14.1" customHeight="1" x14ac:dyDescent="0.2">
      <c r="A1" s="22" t="s">
        <v>249</v>
      </c>
      <c r="B1" s="73"/>
      <c r="D1" s="73"/>
    </row>
    <row r="2" spans="1:4" ht="14.1" customHeight="1" x14ac:dyDescent="0.2">
      <c r="A2" s="184" t="s">
        <v>250</v>
      </c>
      <c r="B2" s="184"/>
      <c r="C2" s="184"/>
    </row>
    <row r="3" spans="1:4" ht="14.1" customHeight="1" x14ac:dyDescent="0.2">
      <c r="A3" s="184"/>
      <c r="B3" s="184"/>
      <c r="C3" s="184"/>
    </row>
    <row r="4" spans="1:4" ht="14.1" customHeight="1" x14ac:dyDescent="0.2">
      <c r="A4" s="131"/>
      <c r="B4" s="131"/>
      <c r="C4" s="131"/>
    </row>
    <row r="5" spans="1:4" ht="14.1" customHeight="1" x14ac:dyDescent="0.2">
      <c r="A5" s="95" t="s">
        <v>307</v>
      </c>
      <c r="B5" s="154" t="s">
        <v>308</v>
      </c>
      <c r="C5" s="95"/>
    </row>
    <row r="6" spans="1:4" x14ac:dyDescent="0.2">
      <c r="A6" s="14">
        <v>1</v>
      </c>
      <c r="B6" s="71">
        <v>1947.9929999999999</v>
      </c>
      <c r="D6" s="15"/>
    </row>
    <row r="7" spans="1:4" x14ac:dyDescent="0.2">
      <c r="A7" s="14">
        <v>2</v>
      </c>
      <c r="B7" s="71">
        <v>2136.2530000000002</v>
      </c>
      <c r="D7" s="71"/>
    </row>
    <row r="8" spans="1:4" x14ac:dyDescent="0.2">
      <c r="A8" s="14">
        <v>3</v>
      </c>
      <c r="B8" s="71">
        <v>2086.8679999999999</v>
      </c>
      <c r="D8" s="71"/>
    </row>
    <row r="9" spans="1:4" x14ac:dyDescent="0.2">
      <c r="A9" s="14">
        <v>4</v>
      </c>
      <c r="B9" s="71">
        <v>1717.19</v>
      </c>
      <c r="D9" s="71"/>
    </row>
    <row r="10" spans="1:4" x14ac:dyDescent="0.2">
      <c r="A10" s="14">
        <v>5</v>
      </c>
      <c r="B10" s="71">
        <v>1726.9960000000001</v>
      </c>
      <c r="D10" s="71"/>
    </row>
    <row r="11" spans="1:4" x14ac:dyDescent="0.2">
      <c r="A11" s="14">
        <v>6</v>
      </c>
      <c r="B11" s="71">
        <v>1937.126</v>
      </c>
      <c r="D11" s="71"/>
    </row>
    <row r="12" spans="1:4" x14ac:dyDescent="0.2">
      <c r="A12" s="14">
        <v>7</v>
      </c>
      <c r="B12" s="71">
        <v>2206.172</v>
      </c>
      <c r="D12" s="71"/>
    </row>
    <row r="13" spans="1:4" x14ac:dyDescent="0.2">
      <c r="A13" s="14">
        <v>8</v>
      </c>
      <c r="B13" s="71">
        <v>1809.3320000000001</v>
      </c>
      <c r="D13" s="71"/>
    </row>
    <row r="14" spans="1:4" x14ac:dyDescent="0.2">
      <c r="A14" s="14">
        <v>9</v>
      </c>
      <c r="B14" s="71">
        <v>1369.751</v>
      </c>
      <c r="D14" s="71"/>
    </row>
    <row r="15" spans="1:4" x14ac:dyDescent="0.2">
      <c r="A15" s="14">
        <v>10</v>
      </c>
      <c r="B15" s="71">
        <v>1945.165</v>
      </c>
      <c r="D15" s="71"/>
    </row>
    <row r="16" spans="1:4" x14ac:dyDescent="0.2">
      <c r="A16" s="14">
        <v>11</v>
      </c>
      <c r="B16" s="71">
        <v>2937.7640000000001</v>
      </c>
      <c r="D16" s="71"/>
    </row>
    <row r="17" spans="1:4" x14ac:dyDescent="0.2">
      <c r="A17" s="14">
        <v>12</v>
      </c>
      <c r="B17" s="71">
        <v>1920.5219999999999</v>
      </c>
      <c r="D17" s="71"/>
    </row>
    <row r="18" spans="1:4" x14ac:dyDescent="0.2">
      <c r="A18" s="14">
        <v>13</v>
      </c>
      <c r="B18" s="71">
        <v>3245.4569999999999</v>
      </c>
      <c r="D18" s="71"/>
    </row>
    <row r="19" spans="1:4" x14ac:dyDescent="0.2">
      <c r="A19" s="14">
        <v>14</v>
      </c>
      <c r="B19" s="71">
        <v>2090.2150000000001</v>
      </c>
      <c r="D19" s="71"/>
    </row>
    <row r="20" spans="1:4" x14ac:dyDescent="0.2">
      <c r="A20" s="14">
        <v>15</v>
      </c>
      <c r="B20" s="71">
        <v>1513.4570000000001</v>
      </c>
      <c r="D20" s="71"/>
    </row>
    <row r="21" spans="1:4" x14ac:dyDescent="0.2">
      <c r="A21" s="14">
        <v>16</v>
      </c>
      <c r="B21" s="71">
        <v>2090.6239999999998</v>
      </c>
      <c r="D21" s="71"/>
    </row>
    <row r="22" spans="1:4" x14ac:dyDescent="0.2">
      <c r="A22" s="14">
        <v>17</v>
      </c>
      <c r="B22" s="71">
        <v>1624.202</v>
      </c>
      <c r="D22" s="71"/>
    </row>
    <row r="23" spans="1:4" x14ac:dyDescent="0.2">
      <c r="A23" s="14">
        <v>18</v>
      </c>
      <c r="B23" s="71">
        <v>1987.625</v>
      </c>
      <c r="D23" s="71"/>
    </row>
    <row r="24" spans="1:4" x14ac:dyDescent="0.2">
      <c r="A24" s="14">
        <v>19</v>
      </c>
      <c r="B24" s="71">
        <v>1840.0920000000001</v>
      </c>
      <c r="D24" s="71"/>
    </row>
    <row r="25" spans="1:4" x14ac:dyDescent="0.2">
      <c r="A25" s="14">
        <v>20</v>
      </c>
      <c r="B25" s="71">
        <v>1656.569</v>
      </c>
      <c r="D25" s="71"/>
    </row>
    <row r="26" spans="1:4" x14ac:dyDescent="0.2">
      <c r="A26" s="14">
        <v>21</v>
      </c>
      <c r="B26" s="71">
        <v>1708.633</v>
      </c>
      <c r="D26" s="71"/>
    </row>
    <row r="27" spans="1:4" x14ac:dyDescent="0.2">
      <c r="A27" s="14">
        <v>22</v>
      </c>
      <c r="B27" s="71">
        <v>1645.03</v>
      </c>
      <c r="D27" s="71"/>
    </row>
    <row r="28" spans="1:4" x14ac:dyDescent="0.2">
      <c r="A28" s="14">
        <v>23</v>
      </c>
      <c r="B28" s="71">
        <v>2051.5770000000002</v>
      </c>
      <c r="D28" s="71"/>
    </row>
    <row r="29" spans="1:4" x14ac:dyDescent="0.2">
      <c r="A29" s="14">
        <v>24</v>
      </c>
      <c r="B29" s="71">
        <v>1701.7249999999999</v>
      </c>
      <c r="D29" s="71"/>
    </row>
    <row r="30" spans="1:4" x14ac:dyDescent="0.2">
      <c r="A30" s="14">
        <v>25</v>
      </c>
      <c r="B30" s="71">
        <v>1939.096</v>
      </c>
      <c r="D30" s="71"/>
    </row>
    <row r="31" spans="1:4" x14ac:dyDescent="0.2">
      <c r="A31" s="14">
        <v>26</v>
      </c>
      <c r="B31" s="71">
        <v>1837.4939999999999</v>
      </c>
      <c r="D31" s="71"/>
    </row>
    <row r="32" spans="1:4" x14ac:dyDescent="0.2">
      <c r="A32" s="14">
        <v>27</v>
      </c>
      <c r="B32" s="71">
        <v>2028.2719999999999</v>
      </c>
      <c r="D32" s="71"/>
    </row>
    <row r="33" spans="1:4" x14ac:dyDescent="0.2">
      <c r="A33" s="14">
        <v>28</v>
      </c>
      <c r="B33" s="71">
        <v>2022.2380000000001</v>
      </c>
      <c r="D33" s="71"/>
    </row>
    <row r="34" spans="1:4" x14ac:dyDescent="0.2">
      <c r="A34" s="14">
        <v>29</v>
      </c>
      <c r="B34" s="71">
        <v>1724.144</v>
      </c>
      <c r="D34" s="71"/>
    </row>
    <row r="35" spans="1:4" x14ac:dyDescent="0.2">
      <c r="A35" s="14">
        <v>30</v>
      </c>
      <c r="B35" s="71">
        <v>2568.6860000000001</v>
      </c>
      <c r="D35" s="71"/>
    </row>
    <row r="36" spans="1:4" x14ac:dyDescent="0.2">
      <c r="A36" s="14">
        <v>31</v>
      </c>
      <c r="B36" s="71">
        <v>1774.9870000000001</v>
      </c>
      <c r="D36" s="71"/>
    </row>
    <row r="37" spans="1:4" x14ac:dyDescent="0.2">
      <c r="A37" s="14">
        <v>32</v>
      </c>
      <c r="B37" s="71">
        <v>2038.492</v>
      </c>
      <c r="D37" s="71"/>
    </row>
    <row r="38" spans="1:4" x14ac:dyDescent="0.2">
      <c r="A38" s="14">
        <v>33</v>
      </c>
      <c r="B38" s="71">
        <v>1781.7539999999999</v>
      </c>
      <c r="D38" s="71"/>
    </row>
    <row r="39" spans="1:4" x14ac:dyDescent="0.2">
      <c r="A39" s="14">
        <v>34</v>
      </c>
      <c r="B39" s="71">
        <v>1935.838</v>
      </c>
      <c r="D39" s="71"/>
    </row>
    <row r="40" spans="1:4" x14ac:dyDescent="0.2">
      <c r="A40" s="14">
        <v>35</v>
      </c>
      <c r="B40" s="71">
        <v>2040.665</v>
      </c>
      <c r="D40" s="71"/>
    </row>
    <row r="41" spans="1:4" x14ac:dyDescent="0.2">
      <c r="A41" s="14">
        <v>36</v>
      </c>
      <c r="B41" s="71">
        <v>2165.0520000000001</v>
      </c>
      <c r="D41" s="71"/>
    </row>
    <row r="42" spans="1:4" x14ac:dyDescent="0.2">
      <c r="A42" s="14">
        <v>37</v>
      </c>
      <c r="B42" s="71">
        <v>1708.9259999999999</v>
      </c>
      <c r="D42" s="71"/>
    </row>
    <row r="43" spans="1:4" x14ac:dyDescent="0.2">
      <c r="A43" s="14">
        <v>38</v>
      </c>
      <c r="B43" s="71">
        <v>1327.8119999999999</v>
      </c>
      <c r="D43" s="71"/>
    </row>
    <row r="44" spans="1:4" x14ac:dyDescent="0.2">
      <c r="A44" s="14">
        <v>39</v>
      </c>
      <c r="B44" s="71">
        <v>2338.5909999999999</v>
      </c>
      <c r="D44" s="71"/>
    </row>
    <row r="45" spans="1:4" x14ac:dyDescent="0.2">
      <c r="A45" s="14">
        <v>40</v>
      </c>
      <c r="B45" s="71">
        <v>1644.2719999999999</v>
      </c>
      <c r="D45" s="71"/>
    </row>
    <row r="46" spans="1:4" x14ac:dyDescent="0.2">
      <c r="A46" s="14">
        <v>41</v>
      </c>
      <c r="B46" s="71">
        <v>1696.799</v>
      </c>
      <c r="D46" s="71"/>
    </row>
    <row r="47" spans="1:4" x14ac:dyDescent="0.2">
      <c r="A47" s="14">
        <v>42</v>
      </c>
      <c r="B47" s="71">
        <v>2260.4490000000001</v>
      </c>
      <c r="D47" s="71"/>
    </row>
    <row r="48" spans="1:4" x14ac:dyDescent="0.2">
      <c r="A48" s="14">
        <v>43</v>
      </c>
      <c r="B48" s="71">
        <v>2040.4110000000001</v>
      </c>
      <c r="D48" s="71"/>
    </row>
    <row r="49" spans="1:4" x14ac:dyDescent="0.2">
      <c r="A49" s="14">
        <v>44</v>
      </c>
      <c r="B49" s="71">
        <v>1937.3209999999999</v>
      </c>
      <c r="D49" s="71"/>
    </row>
    <row r="50" spans="1:4" x14ac:dyDescent="0.2">
      <c r="A50" s="14">
        <v>45</v>
      </c>
      <c r="B50" s="71">
        <v>2281.049</v>
      </c>
      <c r="D50" s="71"/>
    </row>
    <row r="51" spans="1:4" x14ac:dyDescent="0.2">
      <c r="A51" s="14">
        <v>46</v>
      </c>
      <c r="B51" s="71">
        <v>2360.8969999999999</v>
      </c>
      <c r="D51" s="71"/>
    </row>
    <row r="52" spans="1:4" x14ac:dyDescent="0.2">
      <c r="A52" s="14">
        <v>47</v>
      </c>
      <c r="B52" s="71">
        <v>1870.184</v>
      </c>
      <c r="D52" s="71"/>
    </row>
    <row r="53" spans="1:4" x14ac:dyDescent="0.2">
      <c r="A53" s="14">
        <v>48</v>
      </c>
      <c r="B53" s="71">
        <v>1737.0530000000001</v>
      </c>
      <c r="D53" s="71"/>
    </row>
    <row r="54" spans="1:4" x14ac:dyDescent="0.2">
      <c r="A54" s="14">
        <v>49</v>
      </c>
      <c r="B54" s="71">
        <v>1635.124</v>
      </c>
      <c r="D54" s="71"/>
    </row>
    <row r="55" spans="1:4" x14ac:dyDescent="0.2">
      <c r="A55" s="14">
        <v>50</v>
      </c>
      <c r="B55" s="71">
        <v>2053.558</v>
      </c>
      <c r="D55" s="71"/>
    </row>
    <row r="56" spans="1:4" x14ac:dyDescent="0.2">
      <c r="A56" s="14">
        <v>51</v>
      </c>
      <c r="B56" s="71">
        <v>2025.644</v>
      </c>
      <c r="D56" s="71"/>
    </row>
    <row r="57" spans="1:4" x14ac:dyDescent="0.2">
      <c r="A57" s="14">
        <v>52</v>
      </c>
      <c r="B57" s="71">
        <v>1815.654</v>
      </c>
      <c r="D57" s="71"/>
    </row>
    <row r="58" spans="1:4" x14ac:dyDescent="0.2">
      <c r="A58" s="14">
        <v>53</v>
      </c>
      <c r="B58" s="71">
        <v>2004.221</v>
      </c>
      <c r="D58" s="71"/>
    </row>
    <row r="59" spans="1:4" x14ac:dyDescent="0.2">
      <c r="A59" s="14">
        <v>54</v>
      </c>
      <c r="B59" s="71">
        <v>2135.1959999999999</v>
      </c>
      <c r="D59" s="71"/>
    </row>
    <row r="60" spans="1:4" x14ac:dyDescent="0.2">
      <c r="A60" s="14">
        <v>55</v>
      </c>
      <c r="B60" s="71">
        <v>1756.8679999999999</v>
      </c>
      <c r="D60" s="71"/>
    </row>
    <row r="61" spans="1:4" x14ac:dyDescent="0.2">
      <c r="A61" s="14">
        <v>56</v>
      </c>
      <c r="B61" s="71">
        <v>1951.2819999999999</v>
      </c>
      <c r="D61" s="71"/>
    </row>
    <row r="62" spans="1:4" x14ac:dyDescent="0.2">
      <c r="A62" s="14">
        <v>57</v>
      </c>
      <c r="B62" s="71">
        <v>2381.4229999999998</v>
      </c>
      <c r="D62" s="71"/>
    </row>
    <row r="63" spans="1:4" x14ac:dyDescent="0.2">
      <c r="A63" s="14">
        <v>58</v>
      </c>
      <c r="B63" s="71">
        <v>1557.075</v>
      </c>
      <c r="D63" s="71"/>
    </row>
    <row r="64" spans="1:4" x14ac:dyDescent="0.2">
      <c r="A64" s="14">
        <v>59</v>
      </c>
      <c r="B64" s="71">
        <v>2011.5419999999999</v>
      </c>
      <c r="D64" s="71"/>
    </row>
    <row r="65" spans="1:4" x14ac:dyDescent="0.2">
      <c r="A65" s="14">
        <v>60</v>
      </c>
      <c r="B65" s="71">
        <v>2548.04</v>
      </c>
      <c r="D65" s="71"/>
    </row>
    <row r="66" spans="1:4" x14ac:dyDescent="0.2">
      <c r="A66" s="14">
        <v>61</v>
      </c>
      <c r="B66" s="71">
        <v>1899.02</v>
      </c>
      <c r="D66" s="71"/>
    </row>
    <row r="67" spans="1:4" x14ac:dyDescent="0.2">
      <c r="A67" s="14">
        <v>62</v>
      </c>
      <c r="B67" s="71">
        <v>2346.5659999999998</v>
      </c>
      <c r="D67" s="71"/>
    </row>
    <row r="68" spans="1:4" x14ac:dyDescent="0.2">
      <c r="A68" s="14">
        <v>63</v>
      </c>
      <c r="B68" s="71">
        <v>1840.7550000000001</v>
      </c>
      <c r="D68" s="71"/>
    </row>
    <row r="69" spans="1:4" x14ac:dyDescent="0.2">
      <c r="A69" s="14">
        <v>64</v>
      </c>
      <c r="B69" s="71">
        <v>2251.2919999999999</v>
      </c>
      <c r="D69" s="71"/>
    </row>
    <row r="70" spans="1:4" x14ac:dyDescent="0.2">
      <c r="A70" s="14">
        <v>65</v>
      </c>
      <c r="B70" s="71">
        <v>2117.127</v>
      </c>
      <c r="D70" s="71"/>
    </row>
    <row r="71" spans="1:4" x14ac:dyDescent="0.2">
      <c r="A71" s="14">
        <v>66</v>
      </c>
      <c r="B71" s="71">
        <v>2165.0990000000002</v>
      </c>
      <c r="D71" s="71"/>
    </row>
    <row r="72" spans="1:4" x14ac:dyDescent="0.2">
      <c r="A72" s="14">
        <v>67</v>
      </c>
      <c r="B72" s="71">
        <v>2186.0010000000002</v>
      </c>
      <c r="D72" s="71"/>
    </row>
    <row r="73" spans="1:4" x14ac:dyDescent="0.2">
      <c r="A73" s="14">
        <v>68</v>
      </c>
      <c r="B73" s="71">
        <v>1869.846</v>
      </c>
      <c r="D73" s="71"/>
    </row>
    <row r="74" spans="1:4" x14ac:dyDescent="0.2">
      <c r="A74" s="14">
        <v>69</v>
      </c>
      <c r="B74" s="71">
        <v>1626.6469999999999</v>
      </c>
      <c r="D74" s="71"/>
    </row>
    <row r="75" spans="1:4" x14ac:dyDescent="0.2">
      <c r="A75" s="14">
        <v>70</v>
      </c>
      <c r="B75" s="71">
        <v>2066.585</v>
      </c>
      <c r="D75" s="71"/>
    </row>
    <row r="76" spans="1:4" x14ac:dyDescent="0.2">
      <c r="A76" s="14">
        <v>71</v>
      </c>
      <c r="B76" s="71">
        <v>2144.9520000000002</v>
      </c>
      <c r="D76" s="71"/>
    </row>
    <row r="77" spans="1:4" x14ac:dyDescent="0.2">
      <c r="A77" s="14">
        <v>72</v>
      </c>
      <c r="B77" s="71">
        <v>1931.394</v>
      </c>
      <c r="D77" s="71"/>
    </row>
    <row r="78" spans="1:4" x14ac:dyDescent="0.2">
      <c r="A78" s="14">
        <v>73</v>
      </c>
      <c r="B78" s="71">
        <v>1981.808</v>
      </c>
      <c r="D78" s="71"/>
    </row>
    <row r="79" spans="1:4" x14ac:dyDescent="0.2">
      <c r="A79" s="14">
        <v>74</v>
      </c>
      <c r="B79" s="71">
        <v>1651.4069999999999</v>
      </c>
      <c r="D79" s="71"/>
    </row>
    <row r="80" spans="1:4" x14ac:dyDescent="0.2">
      <c r="A80" s="14">
        <v>75</v>
      </c>
      <c r="B80" s="71">
        <v>1941.943</v>
      </c>
      <c r="D80" s="71"/>
    </row>
    <row r="81" spans="1:4" x14ac:dyDescent="0.2">
      <c r="A81" s="14">
        <v>76</v>
      </c>
      <c r="B81" s="71">
        <v>1645.365</v>
      </c>
      <c r="D81" s="71"/>
    </row>
    <row r="82" spans="1:4" x14ac:dyDescent="0.2">
      <c r="A82" s="14">
        <v>77</v>
      </c>
      <c r="B82" s="71">
        <v>2025.2049999999999</v>
      </c>
      <c r="D82" s="71"/>
    </row>
    <row r="83" spans="1:4" x14ac:dyDescent="0.2">
      <c r="A83" s="14">
        <v>78</v>
      </c>
      <c r="B83" s="71">
        <v>1913.704</v>
      </c>
      <c r="D83" s="71"/>
    </row>
    <row r="84" spans="1:4" x14ac:dyDescent="0.2">
      <c r="A84" s="14">
        <v>79</v>
      </c>
      <c r="B84" s="71">
        <v>2215.163</v>
      </c>
      <c r="D84" s="71"/>
    </row>
    <row r="85" spans="1:4" x14ac:dyDescent="0.2">
      <c r="A85" s="14">
        <v>80</v>
      </c>
      <c r="B85" s="71">
        <v>1658.03</v>
      </c>
      <c r="D85" s="71"/>
    </row>
    <row r="86" spans="1:4" x14ac:dyDescent="0.2">
      <c r="A86" s="14">
        <v>81</v>
      </c>
      <c r="B86" s="71">
        <v>1721.347</v>
      </c>
      <c r="D86" s="71"/>
    </row>
    <row r="87" spans="1:4" x14ac:dyDescent="0.2">
      <c r="A87" s="14">
        <v>82</v>
      </c>
      <c r="B87" s="71">
        <v>2659.0909999999999</v>
      </c>
      <c r="D87" s="71"/>
    </row>
    <row r="88" spans="1:4" x14ac:dyDescent="0.2">
      <c r="A88" s="14">
        <v>83</v>
      </c>
      <c r="B88" s="71">
        <v>1923.1410000000001</v>
      </c>
      <c r="D88" s="71"/>
    </row>
    <row r="89" spans="1:4" x14ac:dyDescent="0.2">
      <c r="A89" s="14">
        <v>84</v>
      </c>
      <c r="B89" s="71">
        <v>2020.0930000000001</v>
      </c>
      <c r="D89" s="71"/>
    </row>
    <row r="90" spans="1:4" x14ac:dyDescent="0.2">
      <c r="A90" s="14">
        <v>85</v>
      </c>
      <c r="B90" s="71">
        <v>1842.386</v>
      </c>
      <c r="D90" s="71"/>
    </row>
    <row r="91" spans="1:4" x14ac:dyDescent="0.2">
      <c r="A91" s="14">
        <v>86</v>
      </c>
      <c r="B91" s="71">
        <v>1745.048</v>
      </c>
      <c r="D91" s="71"/>
    </row>
    <row r="92" spans="1:4" x14ac:dyDescent="0.2">
      <c r="A92" s="14">
        <v>87</v>
      </c>
      <c r="B92" s="71">
        <v>1713.1389999999999</v>
      </c>
      <c r="D92" s="71"/>
    </row>
    <row r="93" spans="1:4" x14ac:dyDescent="0.2">
      <c r="A93" s="14">
        <v>88</v>
      </c>
      <c r="B93" s="71">
        <v>1893.9570000000001</v>
      </c>
      <c r="D93" s="71"/>
    </row>
    <row r="94" spans="1:4" x14ac:dyDescent="0.2">
      <c r="A94" s="14">
        <v>89</v>
      </c>
      <c r="B94" s="71">
        <v>1917.365</v>
      </c>
      <c r="D94" s="71"/>
    </row>
    <row r="95" spans="1:4" x14ac:dyDescent="0.2">
      <c r="A95" s="14">
        <v>90</v>
      </c>
      <c r="B95" s="71">
        <v>1256.538</v>
      </c>
      <c r="D95" s="71"/>
    </row>
    <row r="96" spans="1:4" x14ac:dyDescent="0.2">
      <c r="A96" s="14">
        <v>91</v>
      </c>
      <c r="B96" s="71">
        <v>1335.569</v>
      </c>
      <c r="D96" s="71"/>
    </row>
    <row r="97" spans="1:4" x14ac:dyDescent="0.2">
      <c r="A97" s="14">
        <v>92</v>
      </c>
      <c r="B97" s="71">
        <v>1633.68</v>
      </c>
      <c r="D97" s="71"/>
    </row>
    <row r="98" spans="1:4" x14ac:dyDescent="0.2">
      <c r="A98" s="14">
        <v>93</v>
      </c>
      <c r="B98" s="71">
        <v>1298.3679999999999</v>
      </c>
      <c r="D98" s="71"/>
    </row>
    <row r="99" spans="1:4" x14ac:dyDescent="0.2">
      <c r="A99" s="14">
        <v>94</v>
      </c>
      <c r="B99" s="71">
        <v>2309.06</v>
      </c>
      <c r="D99" s="71"/>
    </row>
    <row r="100" spans="1:4" x14ac:dyDescent="0.2">
      <c r="A100" s="14">
        <v>95</v>
      </c>
      <c r="B100" s="71">
        <v>1759.454</v>
      </c>
      <c r="D100" s="71"/>
    </row>
    <row r="101" spans="1:4" x14ac:dyDescent="0.2">
      <c r="A101" s="14">
        <v>96</v>
      </c>
      <c r="B101" s="71">
        <v>2021.729</v>
      </c>
      <c r="D101" s="71"/>
    </row>
    <row r="102" spans="1:4" x14ac:dyDescent="0.2">
      <c r="A102" s="14">
        <v>97</v>
      </c>
      <c r="B102" s="71">
        <v>1951.2909999999999</v>
      </c>
      <c r="D102" s="71"/>
    </row>
    <row r="103" spans="1:4" x14ac:dyDescent="0.2">
      <c r="A103" s="14">
        <v>98</v>
      </c>
      <c r="B103" s="71">
        <v>1316.885</v>
      </c>
      <c r="D103" s="71"/>
    </row>
    <row r="104" spans="1:4" x14ac:dyDescent="0.2">
      <c r="A104" s="14">
        <v>99</v>
      </c>
      <c r="B104" s="71">
        <v>1796.8689999999999</v>
      </c>
      <c r="D104" s="71"/>
    </row>
    <row r="105" spans="1:4" x14ac:dyDescent="0.2">
      <c r="A105" s="14">
        <v>100</v>
      </c>
      <c r="B105" s="71">
        <v>2476.1610000000001</v>
      </c>
      <c r="D105" s="71"/>
    </row>
    <row r="106" spans="1:4" x14ac:dyDescent="0.2">
      <c r="A106" s="14">
        <v>101</v>
      </c>
      <c r="B106" s="71">
        <v>1586.942</v>
      </c>
      <c r="D106" s="71"/>
    </row>
    <row r="107" spans="1:4" x14ac:dyDescent="0.2">
      <c r="A107" s="14">
        <v>102</v>
      </c>
      <c r="B107" s="71">
        <v>2444.6260000000002</v>
      </c>
      <c r="D107" s="71"/>
    </row>
    <row r="108" spans="1:4" x14ac:dyDescent="0.2">
      <c r="A108" s="14">
        <v>103</v>
      </c>
      <c r="B108" s="71">
        <v>1901.211</v>
      </c>
      <c r="D108" s="71"/>
    </row>
    <row r="109" spans="1:4" x14ac:dyDescent="0.2">
      <c r="A109" s="14">
        <v>104</v>
      </c>
      <c r="B109" s="71">
        <v>970.20699999999999</v>
      </c>
      <c r="D109" s="71"/>
    </row>
    <row r="110" spans="1:4" x14ac:dyDescent="0.2">
      <c r="A110" s="14">
        <v>105</v>
      </c>
      <c r="B110" s="71">
        <v>1513.9949999999999</v>
      </c>
      <c r="D110" s="71"/>
    </row>
    <row r="111" spans="1:4" x14ac:dyDescent="0.2">
      <c r="A111" s="14">
        <v>106</v>
      </c>
      <c r="B111" s="71">
        <v>2126.069</v>
      </c>
      <c r="D111" s="71"/>
    </row>
    <row r="112" spans="1:4" x14ac:dyDescent="0.2">
      <c r="A112" s="14">
        <v>107</v>
      </c>
      <c r="B112" s="71">
        <v>1780.17</v>
      </c>
      <c r="D112" s="71"/>
    </row>
    <row r="113" spans="1:4" x14ac:dyDescent="0.2">
      <c r="A113" s="14">
        <v>108</v>
      </c>
      <c r="B113" s="71">
        <v>2222.009</v>
      </c>
      <c r="D113" s="71"/>
    </row>
    <row r="114" spans="1:4" x14ac:dyDescent="0.2">
      <c r="A114" s="14">
        <v>109</v>
      </c>
      <c r="B114" s="71">
        <v>1999.4829999999999</v>
      </c>
      <c r="D114" s="71"/>
    </row>
    <row r="115" spans="1:4" x14ac:dyDescent="0.2">
      <c r="A115" s="14">
        <v>110</v>
      </c>
      <c r="B115" s="71">
        <v>1982.912</v>
      </c>
      <c r="D115" s="71"/>
    </row>
    <row r="116" spans="1:4" x14ac:dyDescent="0.2">
      <c r="A116" s="14">
        <v>112</v>
      </c>
      <c r="B116" s="71">
        <v>1882.2860000000001</v>
      </c>
      <c r="D116" s="71"/>
    </row>
    <row r="117" spans="1:4" x14ac:dyDescent="0.2">
      <c r="A117" s="14">
        <v>114</v>
      </c>
      <c r="B117" s="71">
        <v>2156.5720000000001</v>
      </c>
      <c r="D117" s="71"/>
    </row>
    <row r="118" spans="1:4" x14ac:dyDescent="0.2">
      <c r="A118" s="14">
        <v>115</v>
      </c>
      <c r="B118" s="71">
        <v>2305.835</v>
      </c>
      <c r="D118" s="71"/>
    </row>
    <row r="119" spans="1:4" x14ac:dyDescent="0.2">
      <c r="A119" s="14">
        <v>116</v>
      </c>
      <c r="B119" s="71">
        <v>2836.9279999999999</v>
      </c>
      <c r="D119" s="71"/>
    </row>
    <row r="120" spans="1:4" x14ac:dyDescent="0.2">
      <c r="A120" s="14">
        <v>117</v>
      </c>
      <c r="B120" s="71">
        <v>2113.2220000000002</v>
      </c>
      <c r="D120" s="71"/>
    </row>
    <row r="121" spans="1:4" x14ac:dyDescent="0.2">
      <c r="A121" s="14">
        <v>119</v>
      </c>
      <c r="B121" s="71">
        <v>1150.915</v>
      </c>
      <c r="D121" s="71"/>
    </row>
    <row r="122" spans="1:4" x14ac:dyDescent="0.2">
      <c r="A122" s="14">
        <v>121</v>
      </c>
      <c r="B122" s="71">
        <v>1604.69</v>
      </c>
      <c r="D122" s="71"/>
    </row>
    <row r="123" spans="1:4" x14ac:dyDescent="0.2">
      <c r="A123" s="14">
        <v>122</v>
      </c>
      <c r="B123" s="71">
        <v>3458.6640000000002</v>
      </c>
      <c r="D123" s="71"/>
    </row>
    <row r="124" spans="1:4" x14ac:dyDescent="0.2">
      <c r="A124" s="14">
        <v>123</v>
      </c>
      <c r="B124" s="71">
        <v>2065.0520000000001</v>
      </c>
      <c r="D124" s="71"/>
    </row>
    <row r="125" spans="1:4" x14ac:dyDescent="0.2">
      <c r="A125" s="14">
        <v>124</v>
      </c>
      <c r="B125" s="71">
        <v>1860.432</v>
      </c>
      <c r="D125" s="71"/>
    </row>
    <row r="126" spans="1:4" x14ac:dyDescent="0.2">
      <c r="A126" s="14">
        <v>125</v>
      </c>
      <c r="B126" s="71">
        <v>1577.0360000000001</v>
      </c>
      <c r="D126" s="71"/>
    </row>
    <row r="127" spans="1:4" x14ac:dyDescent="0.2">
      <c r="A127" s="14">
        <v>126</v>
      </c>
      <c r="B127" s="71">
        <v>2078.5720000000001</v>
      </c>
      <c r="D127" s="71"/>
    </row>
    <row r="128" spans="1:4" x14ac:dyDescent="0.2">
      <c r="A128" s="14">
        <v>127</v>
      </c>
      <c r="B128" s="71">
        <v>2721.7860000000001</v>
      </c>
      <c r="D128" s="71"/>
    </row>
    <row r="129" spans="1:4" x14ac:dyDescent="0.2">
      <c r="A129" s="14">
        <v>128</v>
      </c>
      <c r="B129" s="71">
        <v>2223.0920000000001</v>
      </c>
      <c r="D129" s="71"/>
    </row>
    <row r="130" spans="1:4" x14ac:dyDescent="0.2">
      <c r="A130" s="14">
        <v>129</v>
      </c>
      <c r="B130" s="71">
        <v>3031.692</v>
      </c>
      <c r="D130" s="71"/>
    </row>
    <row r="131" spans="1:4" x14ac:dyDescent="0.2">
      <c r="A131" s="14">
        <v>130</v>
      </c>
      <c r="B131" s="71">
        <v>1989.223</v>
      </c>
      <c r="D131" s="71"/>
    </row>
    <row r="132" spans="1:4" x14ac:dyDescent="0.2">
      <c r="A132" s="14">
        <v>131</v>
      </c>
      <c r="B132" s="71">
        <v>1821.6320000000001</v>
      </c>
      <c r="D132" s="71"/>
    </row>
    <row r="133" spans="1:4" x14ac:dyDescent="0.2">
      <c r="A133" s="14">
        <v>132</v>
      </c>
      <c r="B133" s="71">
        <v>2185.616</v>
      </c>
      <c r="D133" s="71"/>
    </row>
    <row r="134" spans="1:4" x14ac:dyDescent="0.2">
      <c r="A134" s="14">
        <v>135</v>
      </c>
      <c r="B134" s="71">
        <v>1895.05</v>
      </c>
      <c r="D134" s="71"/>
    </row>
    <row r="135" spans="1:4" x14ac:dyDescent="0.2">
      <c r="A135" s="14">
        <v>136</v>
      </c>
      <c r="B135" s="71">
        <v>1762.6980000000001</v>
      </c>
      <c r="D135" s="71"/>
    </row>
    <row r="136" spans="1:4" x14ac:dyDescent="0.2">
      <c r="A136" s="14">
        <v>137</v>
      </c>
      <c r="B136" s="71">
        <v>2328.6039999999998</v>
      </c>
      <c r="D136" s="71"/>
    </row>
    <row r="137" spans="1:4" x14ac:dyDescent="0.2">
      <c r="A137" s="14">
        <v>138</v>
      </c>
      <c r="B137" s="71">
        <v>1388.3230000000001</v>
      </c>
      <c r="D137" s="71"/>
    </row>
    <row r="138" spans="1:4" x14ac:dyDescent="0.2">
      <c r="A138" s="14">
        <v>139</v>
      </c>
      <c r="B138" s="71">
        <v>1724.8520000000001</v>
      </c>
      <c r="D138" s="71"/>
    </row>
    <row r="139" spans="1:4" x14ac:dyDescent="0.2">
      <c r="A139" s="14">
        <v>140</v>
      </c>
      <c r="B139" s="71">
        <v>1862.66</v>
      </c>
      <c r="D139" s="71"/>
    </row>
    <row r="140" spans="1:4" x14ac:dyDescent="0.2">
      <c r="A140" s="14">
        <v>141</v>
      </c>
      <c r="B140" s="71">
        <v>1908.9459999999999</v>
      </c>
      <c r="D140" s="71"/>
    </row>
    <row r="141" spans="1:4" x14ac:dyDescent="0.2">
      <c r="A141" s="14">
        <v>142</v>
      </c>
      <c r="B141" s="71">
        <v>1819.9570000000001</v>
      </c>
      <c r="D141" s="71"/>
    </row>
    <row r="142" spans="1:4" x14ac:dyDescent="0.2">
      <c r="A142" s="14">
        <v>143</v>
      </c>
      <c r="B142" s="71">
        <v>1558.806</v>
      </c>
      <c r="D142" s="71"/>
    </row>
    <row r="143" spans="1:4" x14ac:dyDescent="0.2">
      <c r="A143" s="14">
        <v>144</v>
      </c>
      <c r="B143" s="71">
        <v>2128.39</v>
      </c>
      <c r="D143" s="71"/>
    </row>
    <row r="144" spans="1:4" x14ac:dyDescent="0.2">
      <c r="A144" s="14">
        <v>145</v>
      </c>
      <c r="B144" s="71">
        <v>1986.0909999999999</v>
      </c>
      <c r="D144" s="71"/>
    </row>
    <row r="145" spans="1:4" x14ac:dyDescent="0.2">
      <c r="A145" s="14">
        <v>146</v>
      </c>
      <c r="B145" s="71">
        <v>2074.6329999999998</v>
      </c>
      <c r="D145" s="71"/>
    </row>
    <row r="146" spans="1:4" x14ac:dyDescent="0.2">
      <c r="A146" s="14">
        <v>147</v>
      </c>
      <c r="B146" s="71">
        <v>2106.3530000000001</v>
      </c>
      <c r="D146" s="71"/>
    </row>
    <row r="147" spans="1:4" x14ac:dyDescent="0.2">
      <c r="A147" s="14">
        <v>148</v>
      </c>
      <c r="B147" s="71">
        <v>1787.548</v>
      </c>
      <c r="D147" s="71"/>
    </row>
    <row r="148" spans="1:4" x14ac:dyDescent="0.2">
      <c r="A148" s="14">
        <v>149</v>
      </c>
      <c r="B148" s="71">
        <v>2000.828</v>
      </c>
      <c r="D148" s="71"/>
    </row>
    <row r="149" spans="1:4" x14ac:dyDescent="0.2">
      <c r="A149" s="14">
        <v>150</v>
      </c>
      <c r="B149" s="71">
        <v>1926.7049999999999</v>
      </c>
      <c r="D149" s="71"/>
    </row>
    <row r="150" spans="1:4" x14ac:dyDescent="0.2">
      <c r="A150" s="14">
        <v>151</v>
      </c>
      <c r="B150" s="71">
        <v>1782.7719999999999</v>
      </c>
      <c r="D150" s="71"/>
    </row>
    <row r="151" spans="1:4" x14ac:dyDescent="0.2">
      <c r="A151" s="14">
        <v>152</v>
      </c>
      <c r="B151" s="71">
        <v>1991.664</v>
      </c>
      <c r="D151" s="71"/>
    </row>
    <row r="152" spans="1:4" x14ac:dyDescent="0.2">
      <c r="A152" s="14">
        <v>153</v>
      </c>
      <c r="B152" s="71">
        <v>1727.914</v>
      </c>
      <c r="D152" s="71"/>
    </row>
    <row r="153" spans="1:4" x14ac:dyDescent="0.2">
      <c r="A153" s="14">
        <v>154</v>
      </c>
      <c r="B153" s="71">
        <v>2631.5219999999999</v>
      </c>
      <c r="D153" s="71"/>
    </row>
    <row r="154" spans="1:4" x14ac:dyDescent="0.2">
      <c r="A154" s="14">
        <v>155</v>
      </c>
      <c r="B154" s="71">
        <v>1928.2180000000001</v>
      </c>
      <c r="D154" s="71"/>
    </row>
    <row r="155" spans="1:4" x14ac:dyDescent="0.2">
      <c r="A155" s="14">
        <v>156</v>
      </c>
      <c r="B155" s="71">
        <v>1657.741</v>
      </c>
      <c r="D155" s="71"/>
    </row>
    <row r="156" spans="1:4" x14ac:dyDescent="0.2">
      <c r="A156" s="14">
        <v>157</v>
      </c>
      <c r="B156" s="71">
        <v>1998.4</v>
      </c>
      <c r="D156" s="71"/>
    </row>
    <row r="157" spans="1:4" x14ac:dyDescent="0.2">
      <c r="A157" s="14">
        <v>158</v>
      </c>
      <c r="B157" s="71">
        <v>2109.2420000000002</v>
      </c>
      <c r="D157" s="71"/>
    </row>
    <row r="158" spans="1:4" x14ac:dyDescent="0.2">
      <c r="A158" s="14">
        <v>159</v>
      </c>
      <c r="B158" s="71">
        <v>2042.7840000000001</v>
      </c>
      <c r="D158" s="71"/>
    </row>
    <row r="159" spans="1:4" x14ac:dyDescent="0.2">
      <c r="A159" s="14">
        <v>160</v>
      </c>
      <c r="B159" s="71">
        <v>1747.7660000000001</v>
      </c>
      <c r="D159" s="71"/>
    </row>
    <row r="160" spans="1:4" x14ac:dyDescent="0.2">
      <c r="A160" s="14">
        <v>161</v>
      </c>
      <c r="B160" s="71">
        <v>1779.604</v>
      </c>
      <c r="D160" s="71"/>
    </row>
    <row r="161" spans="1:4" x14ac:dyDescent="0.2">
      <c r="A161" s="14">
        <v>162</v>
      </c>
      <c r="B161" s="71">
        <v>1776.7660000000001</v>
      </c>
      <c r="D161" s="71"/>
    </row>
    <row r="162" spans="1:4" x14ac:dyDescent="0.2">
      <c r="A162" s="14">
        <v>163</v>
      </c>
      <c r="B162" s="71">
        <v>2112.9850000000001</v>
      </c>
      <c r="D162" s="71"/>
    </row>
    <row r="163" spans="1:4" x14ac:dyDescent="0.2">
      <c r="A163" s="14">
        <v>164</v>
      </c>
      <c r="B163" s="71">
        <v>2060.788</v>
      </c>
      <c r="D163" s="71"/>
    </row>
    <row r="164" spans="1:4" x14ac:dyDescent="0.2">
      <c r="A164" s="14">
        <v>165</v>
      </c>
      <c r="B164" s="71">
        <v>1461.1869999999999</v>
      </c>
      <c r="D164" s="71"/>
    </row>
    <row r="165" spans="1:4" x14ac:dyDescent="0.2">
      <c r="A165" s="14">
        <v>166</v>
      </c>
      <c r="B165" s="71">
        <v>2120.3409999999999</v>
      </c>
      <c r="D165" s="71"/>
    </row>
    <row r="166" spans="1:4" x14ac:dyDescent="0.2">
      <c r="A166" s="14">
        <v>167</v>
      </c>
      <c r="B166" s="71">
        <v>1657.259</v>
      </c>
      <c r="D166" s="71"/>
    </row>
    <row r="167" spans="1:4" x14ac:dyDescent="0.2">
      <c r="A167" s="14">
        <v>168</v>
      </c>
      <c r="B167" s="71">
        <v>1525.2360000000001</v>
      </c>
      <c r="D167" s="71"/>
    </row>
    <row r="168" spans="1:4" x14ac:dyDescent="0.2">
      <c r="A168" s="14">
        <v>169</v>
      </c>
      <c r="B168" s="71">
        <v>1626.3019999999999</v>
      </c>
      <c r="D168" s="71"/>
    </row>
    <row r="169" spans="1:4" x14ac:dyDescent="0.2">
      <c r="A169" s="14">
        <v>170</v>
      </c>
      <c r="B169" s="71">
        <v>1828.0429999999999</v>
      </c>
      <c r="D169" s="71"/>
    </row>
    <row r="170" spans="1:4" x14ac:dyDescent="0.2">
      <c r="A170" s="14">
        <v>171</v>
      </c>
      <c r="B170" s="71">
        <v>1753.1120000000001</v>
      </c>
      <c r="D170" s="71"/>
    </row>
    <row r="171" spans="1:4" x14ac:dyDescent="0.2">
      <c r="A171" s="14">
        <v>172</v>
      </c>
      <c r="B171" s="71">
        <v>1920.7809999999999</v>
      </c>
      <c r="D171" s="71"/>
    </row>
    <row r="172" spans="1:4" x14ac:dyDescent="0.2">
      <c r="A172" s="14">
        <v>173</v>
      </c>
      <c r="B172" s="71">
        <v>1883.481</v>
      </c>
      <c r="D172" s="71"/>
    </row>
    <row r="173" spans="1:4" x14ac:dyDescent="0.2">
      <c r="A173" s="14">
        <v>174</v>
      </c>
      <c r="B173" s="71">
        <v>2170.9839999999999</v>
      </c>
      <c r="D173" s="71"/>
    </row>
    <row r="174" spans="1:4" x14ac:dyDescent="0.2">
      <c r="A174" s="14">
        <v>175</v>
      </c>
      <c r="B174" s="71">
        <v>2332.4969999999998</v>
      </c>
      <c r="D174" s="71"/>
    </row>
    <row r="175" spans="1:4" x14ac:dyDescent="0.2">
      <c r="A175" s="14">
        <v>176</v>
      </c>
      <c r="B175" s="71">
        <v>2018.135</v>
      </c>
      <c r="D175" s="71"/>
    </row>
    <row r="176" spans="1:4" x14ac:dyDescent="0.2">
      <c r="A176" s="14">
        <v>177</v>
      </c>
      <c r="B176" s="71">
        <v>2348.8870000000002</v>
      </c>
      <c r="D176" s="71"/>
    </row>
    <row r="177" spans="1:4" x14ac:dyDescent="0.2">
      <c r="A177" s="14">
        <v>178</v>
      </c>
      <c r="B177" s="71">
        <v>2427.069</v>
      </c>
      <c r="D177" s="71"/>
    </row>
    <row r="178" spans="1:4" x14ac:dyDescent="0.2">
      <c r="A178" s="14">
        <v>179</v>
      </c>
      <c r="B178" s="71">
        <v>1704.2059999999999</v>
      </c>
      <c r="D178" s="71"/>
    </row>
    <row r="179" spans="1:4" x14ac:dyDescent="0.2">
      <c r="A179" s="14">
        <v>180</v>
      </c>
      <c r="B179" s="71">
        <v>2458.1030000000001</v>
      </c>
      <c r="D179" s="71"/>
    </row>
    <row r="180" spans="1:4" x14ac:dyDescent="0.2">
      <c r="A180" s="14">
        <v>181</v>
      </c>
      <c r="B180" s="71">
        <v>2535.473</v>
      </c>
      <c r="D180" s="71"/>
    </row>
    <row r="181" spans="1:4" x14ac:dyDescent="0.2">
      <c r="A181" s="14">
        <v>182</v>
      </c>
      <c r="B181" s="71">
        <v>1797.605</v>
      </c>
      <c r="D181" s="71"/>
    </row>
    <row r="182" spans="1:4" x14ac:dyDescent="0.2">
      <c r="A182" s="14">
        <v>183</v>
      </c>
      <c r="B182" s="71">
        <v>1315.549</v>
      </c>
      <c r="D182" s="71"/>
    </row>
    <row r="183" spans="1:4" x14ac:dyDescent="0.2">
      <c r="A183" s="14">
        <v>184</v>
      </c>
      <c r="B183" s="71">
        <v>2222.9079999999999</v>
      </c>
      <c r="D183" s="71"/>
    </row>
    <row r="184" spans="1:4" x14ac:dyDescent="0.2">
      <c r="A184" s="14">
        <v>185</v>
      </c>
      <c r="B184" s="71">
        <v>2172.4349999999999</v>
      </c>
      <c r="D184" s="71"/>
    </row>
    <row r="185" spans="1:4" x14ac:dyDescent="0.2">
      <c r="A185" s="14">
        <v>186</v>
      </c>
      <c r="B185" s="71">
        <v>1893.569</v>
      </c>
      <c r="D185" s="71"/>
    </row>
    <row r="186" spans="1:4" x14ac:dyDescent="0.2">
      <c r="A186" s="14">
        <v>187</v>
      </c>
      <c r="B186" s="71">
        <v>1714.1610000000001</v>
      </c>
      <c r="D186" s="71"/>
    </row>
    <row r="187" spans="1:4" x14ac:dyDescent="0.2">
      <c r="A187" s="14">
        <v>188</v>
      </c>
      <c r="B187" s="71">
        <v>2337.11</v>
      </c>
      <c r="D187" s="71"/>
    </row>
    <row r="188" spans="1:4" x14ac:dyDescent="0.2">
      <c r="A188" s="14">
        <v>189</v>
      </c>
      <c r="B188" s="71">
        <v>2308.6089999999999</v>
      </c>
      <c r="D188" s="71"/>
    </row>
    <row r="189" spans="1:4" x14ac:dyDescent="0.2">
      <c r="A189" s="14">
        <v>190</v>
      </c>
      <c r="B189" s="71">
        <v>1709.124</v>
      </c>
      <c r="D189" s="71"/>
    </row>
    <row r="190" spans="1:4" x14ac:dyDescent="0.2">
      <c r="A190" s="14">
        <v>191</v>
      </c>
      <c r="B190" s="71">
        <v>1942.4839999999999</v>
      </c>
      <c r="D190" s="71"/>
    </row>
    <row r="191" spans="1:4" x14ac:dyDescent="0.2">
      <c r="A191" s="14">
        <v>192</v>
      </c>
      <c r="B191" s="71">
        <v>1863.2070000000001</v>
      </c>
      <c r="D191" s="71"/>
    </row>
    <row r="192" spans="1:4" x14ac:dyDescent="0.2">
      <c r="A192" s="14">
        <v>193</v>
      </c>
      <c r="B192" s="71">
        <v>2172.348</v>
      </c>
      <c r="D192" s="71"/>
    </row>
    <row r="193" spans="1:4" x14ac:dyDescent="0.2">
      <c r="A193" s="14">
        <v>194</v>
      </c>
      <c r="B193" s="71">
        <v>1520.232</v>
      </c>
      <c r="D193" s="71"/>
    </row>
    <row r="194" spans="1:4" x14ac:dyDescent="0.2">
      <c r="A194" s="14">
        <v>195</v>
      </c>
      <c r="B194" s="71">
        <v>1941.11</v>
      </c>
      <c r="D194" s="71"/>
    </row>
    <row r="195" spans="1:4" x14ac:dyDescent="0.2">
      <c r="A195" s="14">
        <v>196</v>
      </c>
      <c r="B195" s="71">
        <v>1874.827</v>
      </c>
      <c r="D195" s="71"/>
    </row>
    <row r="196" spans="1:4" x14ac:dyDescent="0.2">
      <c r="A196" s="14">
        <v>197</v>
      </c>
      <c r="B196" s="71">
        <v>2486.7139999999999</v>
      </c>
      <c r="D196" s="71"/>
    </row>
    <row r="197" spans="1:4" x14ac:dyDescent="0.2">
      <c r="A197" s="14">
        <v>198</v>
      </c>
      <c r="B197" s="71">
        <v>1691.7550000000001</v>
      </c>
      <c r="D197" s="71"/>
    </row>
    <row r="198" spans="1:4" x14ac:dyDescent="0.2">
      <c r="A198" s="14">
        <v>199</v>
      </c>
      <c r="B198" s="71">
        <v>2161.953</v>
      </c>
      <c r="D198" s="71"/>
    </row>
    <row r="199" spans="1:4" x14ac:dyDescent="0.2">
      <c r="A199" s="14">
        <v>200</v>
      </c>
      <c r="B199" s="71">
        <v>1898.8420000000001</v>
      </c>
      <c r="D199" s="71"/>
    </row>
    <row r="200" spans="1:4" x14ac:dyDescent="0.2">
      <c r="A200" s="14">
        <v>201</v>
      </c>
      <c r="B200" s="71">
        <v>2006.8309999999999</v>
      </c>
      <c r="D200" s="71"/>
    </row>
    <row r="201" spans="1:4" x14ac:dyDescent="0.2">
      <c r="A201" s="14">
        <v>202</v>
      </c>
      <c r="B201" s="71">
        <v>2009.9369999999999</v>
      </c>
      <c r="D201" s="71"/>
    </row>
    <row r="202" spans="1:4" x14ac:dyDescent="0.2">
      <c r="A202" s="14">
        <v>203</v>
      </c>
      <c r="B202" s="71">
        <v>1545.258</v>
      </c>
      <c r="D202" s="71"/>
    </row>
    <row r="203" spans="1:4" x14ac:dyDescent="0.2">
      <c r="A203" s="14">
        <v>204</v>
      </c>
      <c r="B203" s="71">
        <v>2288.0030000000002</v>
      </c>
      <c r="D203" s="71"/>
    </row>
    <row r="204" spans="1:4" x14ac:dyDescent="0.2">
      <c r="A204" s="14">
        <v>205</v>
      </c>
      <c r="B204" s="71">
        <v>2177.652</v>
      </c>
      <c r="D204" s="71"/>
    </row>
    <row r="205" spans="1:4" x14ac:dyDescent="0.2">
      <c r="A205" s="14">
        <v>206</v>
      </c>
      <c r="B205" s="71">
        <v>2231.953</v>
      </c>
      <c r="D205" s="71"/>
    </row>
    <row r="206" spans="1:4" x14ac:dyDescent="0.2">
      <c r="A206" s="14">
        <v>207</v>
      </c>
      <c r="B206" s="71">
        <v>2760.6109999999999</v>
      </c>
      <c r="D206" s="71"/>
    </row>
    <row r="207" spans="1:4" x14ac:dyDescent="0.2">
      <c r="A207" s="14">
        <v>208</v>
      </c>
      <c r="B207" s="71">
        <v>2326.1610000000001</v>
      </c>
      <c r="D207" s="71"/>
    </row>
    <row r="208" spans="1:4" x14ac:dyDescent="0.2">
      <c r="A208" s="14">
        <v>209</v>
      </c>
      <c r="B208" s="71">
        <v>1294.3499999999999</v>
      </c>
      <c r="D208" s="71"/>
    </row>
    <row r="209" spans="1:4" x14ac:dyDescent="0.2">
      <c r="A209" s="14">
        <v>210</v>
      </c>
      <c r="B209" s="71">
        <v>1873.5640000000001</v>
      </c>
      <c r="D209" s="71"/>
    </row>
    <row r="210" spans="1:4" x14ac:dyDescent="0.2">
      <c r="A210" s="14">
        <v>211</v>
      </c>
      <c r="B210" s="71">
        <v>2127.4690000000001</v>
      </c>
      <c r="D210" s="71"/>
    </row>
    <row r="211" spans="1:4" x14ac:dyDescent="0.2">
      <c r="A211" s="14">
        <v>212</v>
      </c>
      <c r="B211" s="71">
        <v>1897.9290000000001</v>
      </c>
      <c r="D211" s="71"/>
    </row>
    <row r="212" spans="1:4" x14ac:dyDescent="0.2">
      <c r="A212" s="14">
        <v>213</v>
      </c>
      <c r="B212" s="71">
        <v>1549.4390000000001</v>
      </c>
      <c r="D212" s="71"/>
    </row>
    <row r="213" spans="1:4" x14ac:dyDescent="0.2">
      <c r="A213" s="14">
        <v>214</v>
      </c>
      <c r="B213" s="71">
        <v>2270.8609999999999</v>
      </c>
      <c r="D213" s="71"/>
    </row>
    <row r="214" spans="1:4" x14ac:dyDescent="0.2">
      <c r="A214" s="14">
        <v>215</v>
      </c>
      <c r="B214" s="71">
        <v>1714.287</v>
      </c>
      <c r="D214" s="71"/>
    </row>
    <row r="215" spans="1:4" x14ac:dyDescent="0.2">
      <c r="A215" s="14">
        <v>216</v>
      </c>
      <c r="B215" s="71">
        <v>2247.163</v>
      </c>
      <c r="D215" s="71"/>
    </row>
    <row r="216" spans="1:4" x14ac:dyDescent="0.2">
      <c r="A216" s="14">
        <v>217</v>
      </c>
      <c r="B216" s="71">
        <v>2239.5239999999999</v>
      </c>
      <c r="D216" s="71"/>
    </row>
    <row r="217" spans="1:4" x14ac:dyDescent="0.2">
      <c r="A217" s="14">
        <v>218</v>
      </c>
      <c r="B217" s="71">
        <v>2193.42</v>
      </c>
      <c r="D217" s="71"/>
    </row>
    <row r="218" spans="1:4" x14ac:dyDescent="0.2">
      <c r="A218" s="14">
        <v>219</v>
      </c>
      <c r="B218" s="71">
        <v>1885.452</v>
      </c>
      <c r="D218" s="71"/>
    </row>
    <row r="219" spans="1:4" x14ac:dyDescent="0.2">
      <c r="A219" s="14">
        <v>220</v>
      </c>
      <c r="B219" s="71">
        <v>2271.5479999999998</v>
      </c>
      <c r="D219" s="71"/>
    </row>
    <row r="220" spans="1:4" x14ac:dyDescent="0.2">
      <c r="A220" s="14">
        <v>221</v>
      </c>
      <c r="B220" s="71">
        <v>1621.0360000000001</v>
      </c>
      <c r="D220" s="71"/>
    </row>
    <row r="221" spans="1:4" x14ac:dyDescent="0.2">
      <c r="A221" s="14">
        <v>222</v>
      </c>
      <c r="B221" s="71">
        <v>1959.6189999999999</v>
      </c>
      <c r="D221" s="71"/>
    </row>
    <row r="222" spans="1:4" x14ac:dyDescent="0.2">
      <c r="A222" s="14">
        <v>223</v>
      </c>
      <c r="B222" s="71">
        <v>1370.0540000000001</v>
      </c>
      <c r="D222" s="71"/>
    </row>
    <row r="223" spans="1:4" x14ac:dyDescent="0.2">
      <c r="A223" s="14">
        <v>224</v>
      </c>
      <c r="B223" s="71">
        <v>2464.663</v>
      </c>
      <c r="D223" s="71"/>
    </row>
    <row r="224" spans="1:4" x14ac:dyDescent="0.2">
      <c r="A224" s="14">
        <v>225</v>
      </c>
      <c r="B224" s="71">
        <v>1722.13</v>
      </c>
      <c r="D224" s="71"/>
    </row>
    <row r="225" spans="1:4" x14ac:dyDescent="0.2">
      <c r="A225" s="14">
        <v>226</v>
      </c>
      <c r="B225" s="71">
        <v>1788.2539999999999</v>
      </c>
      <c r="D225" s="71"/>
    </row>
    <row r="226" spans="1:4" x14ac:dyDescent="0.2">
      <c r="A226" s="14">
        <v>227</v>
      </c>
      <c r="B226" s="71">
        <v>1826.9639999999999</v>
      </c>
      <c r="D226" s="71"/>
    </row>
    <row r="227" spans="1:4" x14ac:dyDescent="0.2">
      <c r="A227" s="14">
        <v>228</v>
      </c>
      <c r="B227" s="71">
        <v>1933.6579999999999</v>
      </c>
      <c r="D227" s="71"/>
    </row>
    <row r="228" spans="1:4" x14ac:dyDescent="0.2">
      <c r="A228" s="14">
        <v>229</v>
      </c>
      <c r="B228" s="71">
        <v>2303.585</v>
      </c>
      <c r="D228" s="71"/>
    </row>
    <row r="229" spans="1:4" x14ac:dyDescent="0.2">
      <c r="A229" s="14">
        <v>230</v>
      </c>
      <c r="B229" s="71">
        <v>2599.7869999999998</v>
      </c>
      <c r="D229" s="71"/>
    </row>
    <row r="230" spans="1:4" x14ac:dyDescent="0.2">
      <c r="A230" s="14">
        <v>231</v>
      </c>
      <c r="B230" s="71">
        <v>1750.4159999999999</v>
      </c>
      <c r="D230" s="71"/>
    </row>
    <row r="231" spans="1:4" x14ac:dyDescent="0.2">
      <c r="A231" s="14">
        <v>232</v>
      </c>
      <c r="B231" s="71">
        <v>2145.29</v>
      </c>
      <c r="D231" s="71"/>
    </row>
    <row r="232" spans="1:4" x14ac:dyDescent="0.2">
      <c r="A232" s="14">
        <v>233</v>
      </c>
      <c r="B232" s="71">
        <v>1837.819</v>
      </c>
      <c r="D232" s="71"/>
    </row>
    <row r="233" spans="1:4" x14ac:dyDescent="0.2">
      <c r="A233" s="14">
        <v>234</v>
      </c>
      <c r="B233" s="71">
        <v>1717.5889999999999</v>
      </c>
      <c r="D233" s="71"/>
    </row>
    <row r="234" spans="1:4" x14ac:dyDescent="0.2">
      <c r="A234" s="14">
        <v>235</v>
      </c>
      <c r="B234" s="71">
        <v>1676.5060000000001</v>
      </c>
      <c r="D234" s="71"/>
    </row>
    <row r="235" spans="1:4" x14ac:dyDescent="0.2">
      <c r="A235" s="14">
        <v>236</v>
      </c>
      <c r="B235" s="71">
        <v>1851.971</v>
      </c>
      <c r="D235" s="71"/>
    </row>
    <row r="236" spans="1:4" x14ac:dyDescent="0.2">
      <c r="A236" s="14">
        <v>237</v>
      </c>
      <c r="B236" s="71">
        <v>1849.62</v>
      </c>
      <c r="D236" s="71"/>
    </row>
    <row r="237" spans="1:4" x14ac:dyDescent="0.2">
      <c r="A237" s="14">
        <v>238</v>
      </c>
      <c r="B237" s="71">
        <v>1962.038</v>
      </c>
      <c r="D237" s="71"/>
    </row>
    <row r="238" spans="1:4" x14ac:dyDescent="0.2">
      <c r="A238" s="14">
        <v>239</v>
      </c>
      <c r="B238" s="71">
        <v>2248.3240000000001</v>
      </c>
      <c r="D238" s="71"/>
    </row>
    <row r="239" spans="1:4" x14ac:dyDescent="0.2">
      <c r="A239" s="14">
        <v>240</v>
      </c>
      <c r="B239" s="71">
        <v>1924.875</v>
      </c>
      <c r="D239" s="71"/>
    </row>
    <row r="240" spans="1:4" x14ac:dyDescent="0.2">
      <c r="A240" s="14">
        <v>241</v>
      </c>
      <c r="B240" s="71">
        <v>2279.77</v>
      </c>
      <c r="D240" s="71"/>
    </row>
    <row r="241" spans="1:4" x14ac:dyDescent="0.2">
      <c r="A241" s="14">
        <v>242</v>
      </c>
      <c r="B241" s="71">
        <v>1769.9</v>
      </c>
      <c r="D241" s="71"/>
    </row>
    <row r="242" spans="1:4" x14ac:dyDescent="0.2">
      <c r="A242" s="14">
        <v>243</v>
      </c>
      <c r="B242" s="71">
        <v>1420.9649999999999</v>
      </c>
      <c r="D242" s="71"/>
    </row>
    <row r="243" spans="1:4" x14ac:dyDescent="0.2">
      <c r="A243" s="14">
        <v>244</v>
      </c>
      <c r="B243" s="71">
        <v>1714.21</v>
      </c>
      <c r="D243" s="71"/>
    </row>
    <row r="244" spans="1:4" x14ac:dyDescent="0.2">
      <c r="A244" s="14">
        <v>245</v>
      </c>
      <c r="B244" s="71">
        <v>2382.2179999999998</v>
      </c>
      <c r="D244" s="71"/>
    </row>
    <row r="245" spans="1:4" x14ac:dyDescent="0.2">
      <c r="A245" s="14">
        <v>246</v>
      </c>
      <c r="B245" s="71">
        <v>1803.3340000000001</v>
      </c>
      <c r="D245" s="71"/>
    </row>
    <row r="246" spans="1:4" x14ac:dyDescent="0.2">
      <c r="A246" s="14">
        <v>247</v>
      </c>
      <c r="B246" s="71">
        <v>1826.25</v>
      </c>
      <c r="D246" s="71"/>
    </row>
    <row r="247" spans="1:4" x14ac:dyDescent="0.2">
      <c r="A247" s="14">
        <v>248</v>
      </c>
      <c r="B247" s="71">
        <v>2526.6579999999999</v>
      </c>
      <c r="D247" s="71"/>
    </row>
    <row r="248" spans="1:4" x14ac:dyDescent="0.2">
      <c r="A248" s="14">
        <v>249</v>
      </c>
      <c r="B248" s="71">
        <v>1609.249</v>
      </c>
      <c r="D248" s="71"/>
    </row>
    <row r="249" spans="1:4" x14ac:dyDescent="0.2">
      <c r="A249" s="14">
        <v>250</v>
      </c>
      <c r="B249" s="71">
        <v>2003.751</v>
      </c>
      <c r="D249" s="71"/>
    </row>
    <row r="250" spans="1:4" x14ac:dyDescent="0.2">
      <c r="A250" s="14">
        <v>251</v>
      </c>
      <c r="B250" s="71">
        <v>1727.066</v>
      </c>
      <c r="D250" s="71"/>
    </row>
    <row r="251" spans="1:4" x14ac:dyDescent="0.2">
      <c r="A251" s="14">
        <v>252</v>
      </c>
      <c r="B251" s="71">
        <v>2129.6419999999998</v>
      </c>
      <c r="D251" s="71"/>
    </row>
    <row r="252" spans="1:4" x14ac:dyDescent="0.2">
      <c r="A252" s="14">
        <v>253</v>
      </c>
      <c r="B252" s="71">
        <v>1947.086</v>
      </c>
      <c r="D252" s="71"/>
    </row>
    <row r="253" spans="1:4" x14ac:dyDescent="0.2">
      <c r="A253" s="14">
        <v>254</v>
      </c>
      <c r="B253" s="71">
        <v>2710.739</v>
      </c>
      <c r="D253" s="71"/>
    </row>
    <row r="254" spans="1:4" x14ac:dyDescent="0.2">
      <c r="A254" s="14">
        <v>256</v>
      </c>
      <c r="B254" s="71">
        <v>1579.4770000000001</v>
      </c>
      <c r="D254" s="71"/>
    </row>
    <row r="255" spans="1:4" x14ac:dyDescent="0.2">
      <c r="A255" s="14">
        <v>257</v>
      </c>
      <c r="B255" s="71">
        <v>2458.2840000000001</v>
      </c>
      <c r="D255" s="71"/>
    </row>
    <row r="256" spans="1:4" x14ac:dyDescent="0.2">
      <c r="A256" s="14">
        <v>258</v>
      </c>
      <c r="B256" s="71">
        <v>1450.259</v>
      </c>
      <c r="D256" s="71"/>
    </row>
    <row r="257" spans="1:4" x14ac:dyDescent="0.2">
      <c r="A257" s="14">
        <v>259</v>
      </c>
      <c r="B257" s="71">
        <v>1875.6849999999999</v>
      </c>
      <c r="D257" s="71"/>
    </row>
    <row r="258" spans="1:4" x14ac:dyDescent="0.2">
      <c r="A258" s="14">
        <v>260</v>
      </c>
      <c r="B258" s="71">
        <v>2669.4450000000002</v>
      </c>
      <c r="D258" s="71"/>
    </row>
    <row r="259" spans="1:4" x14ac:dyDescent="0.2">
      <c r="A259" s="14">
        <v>261</v>
      </c>
      <c r="B259" s="71">
        <v>2282.9029999999998</v>
      </c>
      <c r="D259" s="71"/>
    </row>
    <row r="260" spans="1:4" x14ac:dyDescent="0.2">
      <c r="A260" s="14">
        <v>262</v>
      </c>
      <c r="B260" s="71">
        <v>2032.8219999999999</v>
      </c>
      <c r="D260" s="71"/>
    </row>
    <row r="261" spans="1:4" x14ac:dyDescent="0.2">
      <c r="A261" s="14">
        <v>263</v>
      </c>
      <c r="B261" s="71">
        <v>1175.0650000000001</v>
      </c>
      <c r="D261" s="71"/>
    </row>
    <row r="262" spans="1:4" x14ac:dyDescent="0.2">
      <c r="A262" s="14">
        <v>264</v>
      </c>
      <c r="B262" s="71">
        <v>2016.41</v>
      </c>
      <c r="D262" s="71"/>
    </row>
    <row r="263" spans="1:4" x14ac:dyDescent="0.2">
      <c r="A263" s="14">
        <v>266</v>
      </c>
      <c r="B263" s="71">
        <v>1628.6</v>
      </c>
      <c r="D263" s="71"/>
    </row>
    <row r="264" spans="1:4" x14ac:dyDescent="0.2">
      <c r="A264" s="14">
        <v>267</v>
      </c>
      <c r="B264" s="71">
        <v>2073.933</v>
      </c>
      <c r="D264" s="71"/>
    </row>
    <row r="265" spans="1:4" x14ac:dyDescent="0.2">
      <c r="A265" s="14">
        <v>268</v>
      </c>
      <c r="B265" s="71">
        <v>2382.29</v>
      </c>
      <c r="D265" s="71"/>
    </row>
    <row r="266" spans="1:4" x14ac:dyDescent="0.2">
      <c r="A266" s="14">
        <v>269</v>
      </c>
      <c r="B266" s="71">
        <v>2003.123</v>
      </c>
      <c r="D266" s="71"/>
    </row>
    <row r="267" spans="1:4" x14ac:dyDescent="0.2">
      <c r="A267" s="14">
        <v>270</v>
      </c>
      <c r="B267" s="71">
        <v>2212.9259999999999</v>
      </c>
      <c r="D267" s="71"/>
    </row>
    <row r="268" spans="1:4" x14ac:dyDescent="0.2">
      <c r="A268" s="14">
        <v>271</v>
      </c>
      <c r="B268" s="71">
        <v>1542.202</v>
      </c>
      <c r="D268" s="71"/>
    </row>
    <row r="269" spans="1:4" x14ac:dyDescent="0.2">
      <c r="A269" s="14">
        <v>272</v>
      </c>
      <c r="B269" s="71">
        <v>2017.0640000000001</v>
      </c>
      <c r="D269" s="71"/>
    </row>
    <row r="270" spans="1:4" x14ac:dyDescent="0.2">
      <c r="A270" s="14">
        <v>273</v>
      </c>
      <c r="B270" s="71">
        <v>1897.92</v>
      </c>
      <c r="D270" s="71"/>
    </row>
    <row r="271" spans="1:4" x14ac:dyDescent="0.2">
      <c r="A271" s="14">
        <v>274</v>
      </c>
      <c r="B271" s="71">
        <v>2166.569</v>
      </c>
      <c r="D271" s="71"/>
    </row>
    <row r="272" spans="1:4" x14ac:dyDescent="0.2">
      <c r="A272" s="14">
        <v>275</v>
      </c>
      <c r="B272" s="71">
        <v>2293.46</v>
      </c>
      <c r="D272" s="71"/>
    </row>
    <row r="273" spans="1:4" x14ac:dyDescent="0.2">
      <c r="A273" s="14">
        <v>276</v>
      </c>
      <c r="B273" s="71">
        <v>2481.4270000000001</v>
      </c>
      <c r="D273" s="71"/>
    </row>
    <row r="274" spans="1:4" x14ac:dyDescent="0.2">
      <c r="A274" s="14">
        <v>277</v>
      </c>
      <c r="B274" s="71">
        <v>2125.3760000000002</v>
      </c>
      <c r="D274" s="71"/>
    </row>
    <row r="275" spans="1:4" x14ac:dyDescent="0.2">
      <c r="A275" s="14">
        <v>278</v>
      </c>
      <c r="B275" s="71">
        <v>2431.1</v>
      </c>
      <c r="D275" s="71"/>
    </row>
    <row r="276" spans="1:4" x14ac:dyDescent="0.2">
      <c r="A276" s="14">
        <v>279</v>
      </c>
      <c r="B276" s="71">
        <v>1833.6279999999999</v>
      </c>
      <c r="D276" s="71"/>
    </row>
    <row r="277" spans="1:4" x14ac:dyDescent="0.2">
      <c r="A277" s="14">
        <v>280</v>
      </c>
      <c r="B277" s="71">
        <v>2306.471</v>
      </c>
      <c r="D277" s="71"/>
    </row>
    <row r="278" spans="1:4" x14ac:dyDescent="0.2">
      <c r="A278" s="14">
        <v>281</v>
      </c>
      <c r="B278" s="71">
        <v>2065.2179999999998</v>
      </c>
      <c r="D278" s="71"/>
    </row>
    <row r="279" spans="1:4" x14ac:dyDescent="0.2">
      <c r="A279" s="14">
        <v>282</v>
      </c>
      <c r="B279" s="71">
        <v>1962.9169999999999</v>
      </c>
      <c r="D279" s="71"/>
    </row>
    <row r="280" spans="1:4" x14ac:dyDescent="0.2">
      <c r="A280" s="14">
        <v>283</v>
      </c>
      <c r="B280" s="71">
        <v>2137.9940000000001</v>
      </c>
      <c r="D280" s="71"/>
    </row>
    <row r="281" spans="1:4" x14ac:dyDescent="0.2">
      <c r="A281" s="14">
        <v>284</v>
      </c>
      <c r="B281" s="71">
        <v>1662.096</v>
      </c>
      <c r="D281" s="71"/>
    </row>
    <row r="282" spans="1:4" x14ac:dyDescent="0.2">
      <c r="A282" s="14">
        <v>285</v>
      </c>
      <c r="B282" s="71">
        <v>2113.9450000000002</v>
      </c>
      <c r="D282" s="71"/>
    </row>
    <row r="283" spans="1:4" x14ac:dyDescent="0.2">
      <c r="A283" s="14">
        <v>286</v>
      </c>
      <c r="B283" s="71">
        <v>2188.9720000000002</v>
      </c>
      <c r="D283" s="71"/>
    </row>
    <row r="284" spans="1:4" x14ac:dyDescent="0.2">
      <c r="A284" s="14">
        <v>287</v>
      </c>
      <c r="B284" s="71">
        <v>2543.9690000000001</v>
      </c>
      <c r="D284" s="71"/>
    </row>
    <row r="285" spans="1:4" x14ac:dyDescent="0.2">
      <c r="A285" s="14">
        <v>288</v>
      </c>
      <c r="B285" s="71">
        <v>2257.3139999999999</v>
      </c>
      <c r="D285" s="71"/>
    </row>
    <row r="286" spans="1:4" x14ac:dyDescent="0.2">
      <c r="A286" s="14">
        <v>289</v>
      </c>
      <c r="B286" s="71">
        <v>1614.5229999999999</v>
      </c>
      <c r="D286" s="71"/>
    </row>
    <row r="287" spans="1:4" x14ac:dyDescent="0.2">
      <c r="A287" s="14">
        <v>290</v>
      </c>
      <c r="B287" s="71">
        <v>2407.056</v>
      </c>
      <c r="D287" s="71"/>
    </row>
    <row r="288" spans="1:4" x14ac:dyDescent="0.2">
      <c r="A288" s="14">
        <v>291</v>
      </c>
      <c r="B288" s="71">
        <v>2304.319</v>
      </c>
      <c r="D288" s="71"/>
    </row>
    <row r="289" spans="1:4" x14ac:dyDescent="0.2">
      <c r="A289" s="14">
        <v>292</v>
      </c>
      <c r="B289" s="71">
        <v>2182.402</v>
      </c>
      <c r="D289" s="71"/>
    </row>
    <row r="290" spans="1:4" x14ac:dyDescent="0.2">
      <c r="A290" s="14">
        <v>293</v>
      </c>
      <c r="B290" s="71">
        <v>1817.808</v>
      </c>
      <c r="D290" s="71"/>
    </row>
    <row r="291" spans="1:4" x14ac:dyDescent="0.2">
      <c r="A291" s="14">
        <v>294</v>
      </c>
      <c r="B291" s="71">
        <v>1150.806</v>
      </c>
      <c r="D291" s="71"/>
    </row>
    <row r="292" spans="1:4" x14ac:dyDescent="0.2">
      <c r="A292" s="14">
        <v>295</v>
      </c>
      <c r="B292" s="71">
        <v>2113.5909999999999</v>
      </c>
      <c r="D292" s="71"/>
    </row>
    <row r="293" spans="1:4" x14ac:dyDescent="0.2">
      <c r="A293" s="14">
        <v>296</v>
      </c>
      <c r="B293" s="71">
        <v>2217.3939999999998</v>
      </c>
      <c r="D293" s="71"/>
    </row>
    <row r="294" spans="1:4" x14ac:dyDescent="0.2">
      <c r="A294" s="14">
        <v>297</v>
      </c>
      <c r="B294" s="71">
        <v>2286.9720000000002</v>
      </c>
      <c r="D294" s="71"/>
    </row>
    <row r="295" spans="1:4" x14ac:dyDescent="0.2">
      <c r="A295" s="14">
        <v>298</v>
      </c>
      <c r="B295" s="71">
        <v>1955.624</v>
      </c>
      <c r="D295" s="71"/>
    </row>
    <row r="296" spans="1:4" x14ac:dyDescent="0.2">
      <c r="A296" s="14">
        <v>299</v>
      </c>
      <c r="B296" s="71">
        <v>2312.0650000000001</v>
      </c>
      <c r="D296" s="71"/>
    </row>
    <row r="297" spans="1:4" x14ac:dyDescent="0.2">
      <c r="A297" s="14">
        <v>300</v>
      </c>
      <c r="B297" s="71">
        <v>2256.433</v>
      </c>
      <c r="D297" s="71"/>
    </row>
    <row r="298" spans="1:4" x14ac:dyDescent="0.2">
      <c r="A298" s="14">
        <v>301</v>
      </c>
      <c r="B298" s="71">
        <v>2129.94</v>
      </c>
      <c r="D298" s="71"/>
    </row>
    <row r="299" spans="1:4" x14ac:dyDescent="0.2">
      <c r="A299" s="14">
        <v>302</v>
      </c>
      <c r="B299" s="71">
        <v>2083.0529999999999</v>
      </c>
      <c r="D299" s="71"/>
    </row>
    <row r="300" spans="1:4" x14ac:dyDescent="0.2">
      <c r="A300" s="14">
        <v>303</v>
      </c>
      <c r="B300" s="71">
        <v>2074.3319999999999</v>
      </c>
      <c r="D300" s="71"/>
    </row>
    <row r="301" spans="1:4" x14ac:dyDescent="0.2">
      <c r="A301" s="14">
        <v>304</v>
      </c>
      <c r="B301" s="71">
        <v>2255.0129999999999</v>
      </c>
      <c r="D301" s="71"/>
    </row>
    <row r="302" spans="1:4" x14ac:dyDescent="0.2">
      <c r="A302" s="14">
        <v>305</v>
      </c>
      <c r="B302" s="71">
        <v>2141.777</v>
      </c>
      <c r="D302" s="71"/>
    </row>
    <row r="303" spans="1:4" x14ac:dyDescent="0.2">
      <c r="A303" s="14">
        <v>306</v>
      </c>
      <c r="B303" s="71">
        <v>2273.4969999999998</v>
      </c>
      <c r="D303" s="71"/>
    </row>
    <row r="304" spans="1:4" x14ac:dyDescent="0.2">
      <c r="A304" s="14">
        <v>307</v>
      </c>
      <c r="B304" s="71">
        <v>2183.4670000000001</v>
      </c>
      <c r="D304" s="71"/>
    </row>
    <row r="305" spans="1:4" x14ac:dyDescent="0.2">
      <c r="A305" s="14">
        <v>308</v>
      </c>
      <c r="B305" s="71">
        <v>2558.806</v>
      </c>
      <c r="D305" s="71"/>
    </row>
    <row r="306" spans="1:4" x14ac:dyDescent="0.2">
      <c r="A306" s="14">
        <v>309</v>
      </c>
      <c r="B306" s="71">
        <v>2086.692</v>
      </c>
      <c r="D306" s="71"/>
    </row>
    <row r="307" spans="1:4" x14ac:dyDescent="0.2">
      <c r="A307" s="14">
        <v>310</v>
      </c>
      <c r="B307" s="71">
        <v>2009.306</v>
      </c>
      <c r="D307" s="71"/>
    </row>
    <row r="308" spans="1:4" x14ac:dyDescent="0.2">
      <c r="A308" s="14">
        <v>311</v>
      </c>
      <c r="B308" s="71">
        <v>2157.8960000000002</v>
      </c>
      <c r="D308" s="71"/>
    </row>
    <row r="309" spans="1:4" x14ac:dyDescent="0.2">
      <c r="A309" s="14">
        <v>312</v>
      </c>
      <c r="B309" s="71">
        <v>2064.8110000000001</v>
      </c>
      <c r="D309" s="71"/>
    </row>
    <row r="310" spans="1:4" x14ac:dyDescent="0.2">
      <c r="A310" s="14">
        <v>313</v>
      </c>
      <c r="B310" s="71">
        <v>2144.3359999999998</v>
      </c>
      <c r="D310" s="71"/>
    </row>
    <row r="311" spans="1:4" x14ac:dyDescent="0.2">
      <c r="A311" s="14">
        <v>314</v>
      </c>
      <c r="B311" s="71">
        <v>1847.7239999999999</v>
      </c>
      <c r="D311" s="71"/>
    </row>
    <row r="312" spans="1:4" x14ac:dyDescent="0.2">
      <c r="A312" s="14">
        <v>315</v>
      </c>
      <c r="B312" s="71">
        <v>1993.211</v>
      </c>
      <c r="D312" s="71"/>
    </row>
    <row r="313" spans="1:4" x14ac:dyDescent="0.2">
      <c r="A313" s="14">
        <v>316</v>
      </c>
      <c r="B313" s="71">
        <v>1645.873</v>
      </c>
      <c r="D313" s="71"/>
    </row>
    <row r="314" spans="1:4" x14ac:dyDescent="0.2">
      <c r="A314" s="14">
        <v>317</v>
      </c>
      <c r="B314" s="71">
        <v>1518.9549999999999</v>
      </c>
      <c r="D314" s="71"/>
    </row>
    <row r="315" spans="1:4" x14ac:dyDescent="0.2">
      <c r="A315" s="14">
        <v>318</v>
      </c>
      <c r="B315" s="71">
        <v>2073.0520000000001</v>
      </c>
      <c r="D315" s="71"/>
    </row>
    <row r="316" spans="1:4" x14ac:dyDescent="0.2">
      <c r="A316" s="14">
        <v>319</v>
      </c>
      <c r="B316" s="71">
        <v>1991.875</v>
      </c>
      <c r="D316" s="71"/>
    </row>
    <row r="317" spans="1:4" x14ac:dyDescent="0.2">
      <c r="A317" s="14">
        <v>320</v>
      </c>
      <c r="B317" s="71">
        <v>1611.462</v>
      </c>
      <c r="D317" s="71"/>
    </row>
    <row r="318" spans="1:4" x14ac:dyDescent="0.2">
      <c r="A318" s="14">
        <v>321</v>
      </c>
      <c r="B318" s="71">
        <v>2125.1309999999999</v>
      </c>
      <c r="D318" s="71"/>
    </row>
    <row r="319" spans="1:4" x14ac:dyDescent="0.2">
      <c r="A319" s="14">
        <v>322</v>
      </c>
      <c r="B319" s="71">
        <v>2386.8969999999999</v>
      </c>
      <c r="D319" s="71"/>
    </row>
    <row r="320" spans="1:4" x14ac:dyDescent="0.2">
      <c r="A320" s="14">
        <v>323</v>
      </c>
      <c r="B320" s="71">
        <v>2204.6680000000001</v>
      </c>
      <c r="D320" s="71"/>
    </row>
    <row r="321" spans="1:4" x14ac:dyDescent="0.2">
      <c r="A321" s="14">
        <v>324</v>
      </c>
      <c r="B321" s="71">
        <v>1908.905</v>
      </c>
      <c r="D321" s="71"/>
    </row>
    <row r="322" spans="1:4" x14ac:dyDescent="0.2">
      <c r="A322" s="14">
        <v>325</v>
      </c>
      <c r="B322" s="71">
        <v>1924.89</v>
      </c>
      <c r="D322" s="71"/>
    </row>
    <row r="323" spans="1:4" x14ac:dyDescent="0.2">
      <c r="A323" s="14">
        <v>326</v>
      </c>
      <c r="B323" s="71">
        <v>2330.2159999999999</v>
      </c>
      <c r="D323" s="71"/>
    </row>
    <row r="324" spans="1:4" x14ac:dyDescent="0.2">
      <c r="A324" s="14">
        <v>327</v>
      </c>
      <c r="B324" s="71">
        <v>2173.4450000000002</v>
      </c>
      <c r="D324" s="71"/>
    </row>
    <row r="325" spans="1:4" x14ac:dyDescent="0.2">
      <c r="A325" s="14">
        <v>328</v>
      </c>
      <c r="B325" s="71">
        <v>2620.9389999999999</v>
      </c>
      <c r="D325" s="71"/>
    </row>
    <row r="326" spans="1:4" x14ac:dyDescent="0.2">
      <c r="A326" s="14">
        <v>329</v>
      </c>
      <c r="B326" s="71">
        <v>1633.432</v>
      </c>
      <c r="D326" s="71"/>
    </row>
    <row r="327" spans="1:4" x14ac:dyDescent="0.2">
      <c r="A327" s="14">
        <v>330</v>
      </c>
      <c r="B327" s="71">
        <v>1909.135</v>
      </c>
      <c r="D327" s="71"/>
    </row>
    <row r="328" spans="1:4" x14ac:dyDescent="0.2">
      <c r="A328" s="14">
        <v>331</v>
      </c>
      <c r="B328" s="71">
        <v>2790.8519999999999</v>
      </c>
      <c r="D328" s="71"/>
    </row>
    <row r="329" spans="1:4" x14ac:dyDescent="0.2">
      <c r="A329" s="14">
        <v>332</v>
      </c>
      <c r="B329" s="71">
        <v>2384.5709999999999</v>
      </c>
      <c r="D329" s="71"/>
    </row>
    <row r="330" spans="1:4" x14ac:dyDescent="0.2">
      <c r="A330" s="14">
        <v>333</v>
      </c>
      <c r="B330" s="71">
        <v>2002.27</v>
      </c>
      <c r="D330" s="71"/>
    </row>
    <row r="331" spans="1:4" x14ac:dyDescent="0.2">
      <c r="A331" s="14">
        <v>334</v>
      </c>
      <c r="B331" s="71">
        <v>2095.0419999999999</v>
      </c>
      <c r="D331" s="71"/>
    </row>
    <row r="332" spans="1:4" x14ac:dyDescent="0.2">
      <c r="A332" s="14">
        <v>335</v>
      </c>
      <c r="B332" s="71">
        <v>2506.0500000000002</v>
      </c>
      <c r="D332" s="71"/>
    </row>
    <row r="333" spans="1:4" x14ac:dyDescent="0.2">
      <c r="A333" s="14">
        <v>336</v>
      </c>
      <c r="B333" s="71">
        <v>2285.7629999999999</v>
      </c>
      <c r="D333" s="71"/>
    </row>
    <row r="334" spans="1:4" x14ac:dyDescent="0.2">
      <c r="A334" s="14">
        <v>337</v>
      </c>
      <c r="B334" s="71">
        <v>2231.4920000000002</v>
      </c>
      <c r="D334" s="71"/>
    </row>
    <row r="335" spans="1:4" x14ac:dyDescent="0.2">
      <c r="A335" s="14">
        <v>338</v>
      </c>
      <c r="B335" s="71">
        <v>1750.9110000000001</v>
      </c>
      <c r="D335" s="71"/>
    </row>
    <row r="336" spans="1:4" x14ac:dyDescent="0.2">
      <c r="A336" s="14">
        <v>339</v>
      </c>
      <c r="B336" s="71">
        <v>2552.1990000000001</v>
      </c>
      <c r="D336" s="71"/>
    </row>
    <row r="337" spans="1:4" x14ac:dyDescent="0.2">
      <c r="A337" s="14">
        <v>340</v>
      </c>
      <c r="B337" s="71">
        <v>2660.7060000000001</v>
      </c>
      <c r="D337" s="71"/>
    </row>
    <row r="338" spans="1:4" x14ac:dyDescent="0.2">
      <c r="A338" s="14">
        <v>341</v>
      </c>
      <c r="B338" s="71">
        <v>1940.847</v>
      </c>
      <c r="D338" s="71"/>
    </row>
    <row r="339" spans="1:4" x14ac:dyDescent="0.2">
      <c r="A339" s="14">
        <v>342</v>
      </c>
      <c r="B339" s="71">
        <v>2220.71</v>
      </c>
      <c r="D339" s="71"/>
    </row>
    <row r="340" spans="1:4" x14ac:dyDescent="0.2">
      <c r="A340" s="14">
        <v>343</v>
      </c>
      <c r="B340" s="71">
        <v>2408.0120000000002</v>
      </c>
      <c r="D340" s="71"/>
    </row>
    <row r="341" spans="1:4" x14ac:dyDescent="0.2">
      <c r="A341" s="14">
        <v>344</v>
      </c>
      <c r="B341" s="71">
        <v>2447.9479999999999</v>
      </c>
      <c r="D341" s="71"/>
    </row>
    <row r="342" spans="1:4" x14ac:dyDescent="0.2">
      <c r="A342" s="14">
        <v>345</v>
      </c>
      <c r="B342" s="71">
        <v>2258.0329999999999</v>
      </c>
      <c r="D342" s="71"/>
    </row>
    <row r="343" spans="1:4" x14ac:dyDescent="0.2">
      <c r="A343" s="14">
        <v>346</v>
      </c>
      <c r="B343" s="71">
        <v>1959.481</v>
      </c>
      <c r="D343" s="71"/>
    </row>
    <row r="344" spans="1:4" x14ac:dyDescent="0.2">
      <c r="A344" s="14">
        <v>347</v>
      </c>
      <c r="B344" s="71">
        <v>2013.742</v>
      </c>
      <c r="D344" s="71"/>
    </row>
    <row r="345" spans="1:4" x14ac:dyDescent="0.2">
      <c r="A345" s="14">
        <v>348</v>
      </c>
      <c r="B345" s="71">
        <v>2067.4989999999998</v>
      </c>
      <c r="D345" s="71"/>
    </row>
    <row r="346" spans="1:4" x14ac:dyDescent="0.2">
      <c r="A346" s="14">
        <v>349</v>
      </c>
      <c r="B346" s="71">
        <v>1739.979</v>
      </c>
      <c r="D346" s="71"/>
    </row>
    <row r="347" spans="1:4" x14ac:dyDescent="0.2">
      <c r="A347" s="14">
        <v>350</v>
      </c>
      <c r="B347" s="71">
        <v>1449.704</v>
      </c>
      <c r="D347" s="71"/>
    </row>
    <row r="348" spans="1:4" x14ac:dyDescent="0.2">
      <c r="A348" s="14">
        <v>351</v>
      </c>
      <c r="B348" s="71">
        <v>1805.3040000000001</v>
      </c>
      <c r="D348" s="71"/>
    </row>
    <row r="349" spans="1:4" x14ac:dyDescent="0.2">
      <c r="A349" s="14">
        <v>352</v>
      </c>
      <c r="B349" s="71">
        <v>1977.0419999999999</v>
      </c>
      <c r="D349" s="71"/>
    </row>
    <row r="350" spans="1:4" x14ac:dyDescent="0.2">
      <c r="A350" s="14">
        <v>353</v>
      </c>
      <c r="B350" s="71">
        <v>1927.8820000000001</v>
      </c>
      <c r="D350" s="71"/>
    </row>
    <row r="351" spans="1:4" x14ac:dyDescent="0.2">
      <c r="A351" s="14">
        <v>354</v>
      </c>
      <c r="B351" s="71">
        <v>1842.114</v>
      </c>
      <c r="D351" s="71"/>
    </row>
    <row r="352" spans="1:4" x14ac:dyDescent="0.2">
      <c r="A352" s="14">
        <v>355</v>
      </c>
      <c r="B352" s="71">
        <v>2336.9470000000001</v>
      </c>
      <c r="D352" s="71"/>
    </row>
    <row r="353" spans="1:4" x14ac:dyDescent="0.2">
      <c r="A353" s="14">
        <v>356</v>
      </c>
      <c r="B353" s="71">
        <v>2538.7170000000001</v>
      </c>
      <c r="D353" s="71"/>
    </row>
    <row r="354" spans="1:4" x14ac:dyDescent="0.2">
      <c r="A354" s="14">
        <v>357</v>
      </c>
      <c r="B354" s="71">
        <v>1199.577</v>
      </c>
      <c r="D354" s="71"/>
    </row>
    <row r="355" spans="1:4" x14ac:dyDescent="0.2">
      <c r="A355" s="14">
        <v>358</v>
      </c>
      <c r="B355" s="71">
        <v>2329.4850000000001</v>
      </c>
      <c r="D355" s="71"/>
    </row>
    <row r="356" spans="1:4" x14ac:dyDescent="0.2">
      <c r="A356" s="14">
        <v>359</v>
      </c>
      <c r="B356" s="71">
        <v>1536.374</v>
      </c>
      <c r="D356" s="71"/>
    </row>
    <row r="357" spans="1:4" x14ac:dyDescent="0.2">
      <c r="A357" s="14">
        <v>360</v>
      </c>
      <c r="B357" s="71">
        <v>2337.8490000000002</v>
      </c>
      <c r="D357" s="71"/>
    </row>
    <row r="358" spans="1:4" x14ac:dyDescent="0.2">
      <c r="A358" s="14">
        <v>361</v>
      </c>
      <c r="B358" s="71">
        <v>2640.569</v>
      </c>
      <c r="D358" s="71"/>
    </row>
    <row r="359" spans="1:4" x14ac:dyDescent="0.2">
      <c r="A359" s="14">
        <v>362</v>
      </c>
      <c r="B359" s="71">
        <v>2036.2940000000001</v>
      </c>
      <c r="D359" s="71"/>
    </row>
    <row r="360" spans="1:4" x14ac:dyDescent="0.2">
      <c r="A360" s="14">
        <v>363</v>
      </c>
      <c r="B360" s="71">
        <v>1846.569</v>
      </c>
      <c r="D360" s="71"/>
    </row>
    <row r="361" spans="1:4" x14ac:dyDescent="0.2">
      <c r="A361" s="14">
        <v>364</v>
      </c>
      <c r="B361" s="71">
        <v>2101.252</v>
      </c>
      <c r="D361" s="71"/>
    </row>
    <row r="362" spans="1:4" x14ac:dyDescent="0.2">
      <c r="A362" s="14">
        <v>365</v>
      </c>
      <c r="B362" s="71">
        <v>2686.0030000000002</v>
      </c>
      <c r="D362" s="71"/>
    </row>
    <row r="363" spans="1:4" x14ac:dyDescent="0.2">
      <c r="A363" s="14">
        <v>366</v>
      </c>
      <c r="B363" s="71">
        <v>2279.1350000000002</v>
      </c>
      <c r="D363" s="71"/>
    </row>
    <row r="364" spans="1:4" x14ac:dyDescent="0.2">
      <c r="A364" s="14">
        <v>367</v>
      </c>
      <c r="B364" s="71">
        <v>1753.654</v>
      </c>
      <c r="D364" s="71"/>
    </row>
    <row r="365" spans="1:4" x14ac:dyDescent="0.2">
      <c r="A365" s="14">
        <v>368</v>
      </c>
      <c r="B365" s="71">
        <v>1710.34</v>
      </c>
      <c r="D365" s="71"/>
    </row>
    <row r="366" spans="1:4" x14ac:dyDescent="0.2">
      <c r="A366" s="14">
        <v>369</v>
      </c>
      <c r="B366" s="71">
        <v>2457.5680000000002</v>
      </c>
      <c r="D366" s="71"/>
    </row>
    <row r="367" spans="1:4" x14ac:dyDescent="0.2">
      <c r="A367" s="14">
        <v>370</v>
      </c>
      <c r="B367" s="71">
        <v>2508.614</v>
      </c>
      <c r="D367" s="71"/>
    </row>
    <row r="368" spans="1:4" x14ac:dyDescent="0.2">
      <c r="A368" s="14">
        <v>371</v>
      </c>
      <c r="B368" s="71">
        <v>2459.7550000000001</v>
      </c>
      <c r="D368" s="71"/>
    </row>
    <row r="369" spans="1:4" x14ac:dyDescent="0.2">
      <c r="A369" s="14">
        <v>372</v>
      </c>
      <c r="B369" s="71">
        <v>2365.6709999999998</v>
      </c>
      <c r="D369" s="71"/>
    </row>
    <row r="370" spans="1:4" x14ac:dyDescent="0.2">
      <c r="A370" s="14">
        <v>373</v>
      </c>
      <c r="B370" s="71">
        <v>2458.491</v>
      </c>
      <c r="D370" s="71"/>
    </row>
    <row r="371" spans="1:4" x14ac:dyDescent="0.2">
      <c r="A371" s="14">
        <v>374</v>
      </c>
      <c r="B371" s="71">
        <v>1848.0889999999999</v>
      </c>
      <c r="D371" s="71"/>
    </row>
    <row r="372" spans="1:4" x14ac:dyDescent="0.2">
      <c r="A372" s="14">
        <v>375</v>
      </c>
      <c r="B372" s="71">
        <v>2097.5010000000002</v>
      </c>
      <c r="D372" s="71"/>
    </row>
    <row r="373" spans="1:4" x14ac:dyDescent="0.2">
      <c r="A373" s="14">
        <v>376</v>
      </c>
      <c r="B373" s="71">
        <v>1816.76</v>
      </c>
      <c r="D373" s="71"/>
    </row>
    <row r="374" spans="1:4" x14ac:dyDescent="0.2">
      <c r="A374" s="14">
        <v>377</v>
      </c>
      <c r="B374" s="71">
        <v>2098.5700000000002</v>
      </c>
      <c r="D374" s="71"/>
    </row>
    <row r="375" spans="1:4" x14ac:dyDescent="0.2">
      <c r="A375" s="14">
        <v>378</v>
      </c>
      <c r="B375" s="71">
        <v>2482.058</v>
      </c>
      <c r="D375" s="71"/>
    </row>
    <row r="376" spans="1:4" x14ac:dyDescent="0.2">
      <c r="A376" s="14">
        <v>379</v>
      </c>
      <c r="B376" s="71">
        <v>2380.7130000000002</v>
      </c>
      <c r="D376" s="71"/>
    </row>
    <row r="377" spans="1:4" x14ac:dyDescent="0.2">
      <c r="A377" s="14">
        <v>380</v>
      </c>
      <c r="B377" s="71">
        <v>2478.6889999999999</v>
      </c>
      <c r="D377" s="71"/>
    </row>
    <row r="378" spans="1:4" x14ac:dyDescent="0.2">
      <c r="A378" s="14">
        <v>381</v>
      </c>
      <c r="B378" s="71">
        <v>2306.8980000000001</v>
      </c>
      <c r="D378" s="71"/>
    </row>
    <row r="379" spans="1:4" x14ac:dyDescent="0.2">
      <c r="A379" s="14">
        <v>382</v>
      </c>
      <c r="B379" s="71">
        <v>2206.172</v>
      </c>
      <c r="D379" s="71"/>
    </row>
    <row r="380" spans="1:4" x14ac:dyDescent="0.2">
      <c r="A380" s="14">
        <v>383</v>
      </c>
      <c r="B380" s="71">
        <v>1244.923</v>
      </c>
      <c r="D380" s="71"/>
    </row>
    <row r="381" spans="1:4" x14ac:dyDescent="0.2">
      <c r="A381" s="14">
        <v>384</v>
      </c>
      <c r="B381" s="71">
        <v>2427.2469999999998</v>
      </c>
      <c r="D381" s="71"/>
    </row>
    <row r="382" spans="1:4" x14ac:dyDescent="0.2">
      <c r="A382" s="14">
        <v>385</v>
      </c>
      <c r="B382" s="71">
        <v>3078.904</v>
      </c>
      <c r="D382" s="71"/>
    </row>
    <row r="383" spans="1:4" x14ac:dyDescent="0.2">
      <c r="A383" s="14">
        <v>386</v>
      </c>
      <c r="B383" s="71">
        <v>2578.6179999999999</v>
      </c>
      <c r="D383" s="71"/>
    </row>
    <row r="384" spans="1:4" x14ac:dyDescent="0.2">
      <c r="A384" s="14">
        <v>387</v>
      </c>
      <c r="B384" s="71">
        <v>1853.3389999999999</v>
      </c>
      <c r="D384" s="71"/>
    </row>
    <row r="385" spans="1:4" x14ac:dyDescent="0.2">
      <c r="A385" s="14">
        <v>388</v>
      </c>
      <c r="B385" s="71">
        <v>1812.567</v>
      </c>
      <c r="D385" s="71"/>
    </row>
    <row r="386" spans="1:4" x14ac:dyDescent="0.2">
      <c r="A386" s="14">
        <v>389</v>
      </c>
      <c r="B386" s="71">
        <v>2020.2239999999999</v>
      </c>
      <c r="D386" s="71"/>
    </row>
    <row r="387" spans="1:4" x14ac:dyDescent="0.2">
      <c r="A387" s="14">
        <v>390</v>
      </c>
      <c r="B387" s="71">
        <v>1803.3409999999999</v>
      </c>
      <c r="D387" s="71"/>
    </row>
    <row r="388" spans="1:4" x14ac:dyDescent="0.2">
      <c r="A388" s="14">
        <v>391</v>
      </c>
      <c r="B388" s="71">
        <v>1142.202</v>
      </c>
      <c r="D388" s="71"/>
    </row>
    <row r="389" spans="1:4" x14ac:dyDescent="0.2">
      <c r="A389" s="14">
        <v>392</v>
      </c>
      <c r="B389" s="71">
        <v>1697.1869999999999</v>
      </c>
      <c r="D389" s="71"/>
    </row>
    <row r="390" spans="1:4" x14ac:dyDescent="0.2">
      <c r="A390" s="14">
        <v>394</v>
      </c>
      <c r="B390" s="71">
        <v>1137.491</v>
      </c>
      <c r="D390" s="71"/>
    </row>
    <row r="391" spans="1:4" x14ac:dyDescent="0.2">
      <c r="A391" s="14">
        <v>395</v>
      </c>
      <c r="B391" s="71">
        <v>1463.722</v>
      </c>
      <c r="D391" s="71"/>
    </row>
    <row r="392" spans="1:4" x14ac:dyDescent="0.2">
      <c r="A392" s="14">
        <v>396</v>
      </c>
      <c r="B392" s="71">
        <v>1428.3510000000001</v>
      </c>
      <c r="D392" s="71"/>
    </row>
    <row r="393" spans="1:4" x14ac:dyDescent="0.2">
      <c r="A393" s="14">
        <v>398</v>
      </c>
      <c r="B393" s="71">
        <v>2621.6669999999999</v>
      </c>
      <c r="D393" s="71"/>
    </row>
    <row r="394" spans="1:4" x14ac:dyDescent="0.2">
      <c r="A394" s="14">
        <v>399</v>
      </c>
      <c r="B394" s="71">
        <v>1335.8530000000001</v>
      </c>
      <c r="D394" s="71"/>
    </row>
    <row r="395" spans="1:4" x14ac:dyDescent="0.2">
      <c r="A395" s="14">
        <v>400</v>
      </c>
      <c r="B395" s="71">
        <v>1798.126</v>
      </c>
      <c r="D395" s="71"/>
    </row>
    <row r="396" spans="1:4" x14ac:dyDescent="0.2">
      <c r="A396" s="14">
        <v>401</v>
      </c>
      <c r="B396" s="71">
        <v>2046.357</v>
      </c>
      <c r="D396" s="71"/>
    </row>
    <row r="397" spans="1:4" x14ac:dyDescent="0.2">
      <c r="A397" s="14">
        <v>402</v>
      </c>
      <c r="B397" s="71">
        <v>2371.5070000000001</v>
      </c>
      <c r="D397" s="71"/>
    </row>
    <row r="398" spans="1:4" x14ac:dyDescent="0.2">
      <c r="A398" s="14">
        <v>403</v>
      </c>
      <c r="B398" s="71">
        <v>2101.5309999999999</v>
      </c>
      <c r="D398" s="71"/>
    </row>
    <row r="399" spans="1:4" x14ac:dyDescent="0.2">
      <c r="A399" s="14">
        <v>404</v>
      </c>
      <c r="B399" s="71">
        <v>1794.0170000000001</v>
      </c>
      <c r="D399" s="71"/>
    </row>
    <row r="400" spans="1:4" x14ac:dyDescent="0.2">
      <c r="A400" s="14">
        <v>405</v>
      </c>
      <c r="B400" s="71">
        <v>2025.2850000000001</v>
      </c>
      <c r="D400" s="71"/>
    </row>
    <row r="401" spans="1:4" x14ac:dyDescent="0.2">
      <c r="A401" s="14">
        <v>406</v>
      </c>
      <c r="B401" s="71">
        <v>2893.346</v>
      </c>
      <c r="D401" s="71"/>
    </row>
    <row r="402" spans="1:4" x14ac:dyDescent="0.2">
      <c r="A402" s="14">
        <v>407</v>
      </c>
      <c r="B402" s="71">
        <v>1760.15</v>
      </c>
      <c r="D402" s="71"/>
    </row>
    <row r="403" spans="1:4" x14ac:dyDescent="0.2">
      <c r="A403" s="14">
        <v>408</v>
      </c>
      <c r="B403" s="71">
        <v>2375.402</v>
      </c>
      <c r="D403" s="71"/>
    </row>
    <row r="404" spans="1:4" x14ac:dyDescent="0.2">
      <c r="A404" s="14">
        <v>409</v>
      </c>
      <c r="B404" s="71">
        <v>2043.671</v>
      </c>
      <c r="D404" s="71"/>
    </row>
    <row r="405" spans="1:4" x14ac:dyDescent="0.2">
      <c r="A405" s="14">
        <v>410</v>
      </c>
      <c r="B405" s="71">
        <v>3328.3029999999999</v>
      </c>
      <c r="D405" s="71"/>
    </row>
    <row r="406" spans="1:4" x14ac:dyDescent="0.2">
      <c r="A406" s="14">
        <v>411</v>
      </c>
      <c r="B406" s="71">
        <v>1933.617</v>
      </c>
      <c r="D406" s="71"/>
    </row>
    <row r="407" spans="1:4" x14ac:dyDescent="0.2">
      <c r="A407" s="14">
        <v>412</v>
      </c>
      <c r="B407" s="71">
        <v>2059.4189999999999</v>
      </c>
      <c r="D407" s="71"/>
    </row>
    <row r="408" spans="1:4" x14ac:dyDescent="0.2">
      <c r="A408" s="14">
        <v>413</v>
      </c>
      <c r="B408" s="71">
        <v>1935.0440000000001</v>
      </c>
      <c r="D408" s="71"/>
    </row>
    <row r="409" spans="1:4" x14ac:dyDescent="0.2">
      <c r="A409" s="14">
        <v>414</v>
      </c>
      <c r="B409" s="71">
        <v>2293.922</v>
      </c>
      <c r="D409" s="71"/>
    </row>
    <row r="410" spans="1:4" x14ac:dyDescent="0.2">
      <c r="A410" s="14">
        <v>415</v>
      </c>
      <c r="B410" s="71">
        <v>3552.7040000000002</v>
      </c>
      <c r="D410" s="71"/>
    </row>
    <row r="411" spans="1:4" x14ac:dyDescent="0.2">
      <c r="A411" s="14">
        <v>416</v>
      </c>
      <c r="B411" s="71">
        <v>2256.8150000000001</v>
      </c>
      <c r="D411" s="71"/>
    </row>
    <row r="412" spans="1:4" x14ac:dyDescent="0.2">
      <c r="A412" s="14">
        <v>417</v>
      </c>
      <c r="B412" s="71">
        <v>2146.3939999999998</v>
      </c>
      <c r="D412" s="71"/>
    </row>
    <row r="413" spans="1:4" x14ac:dyDescent="0.2">
      <c r="A413" s="14">
        <v>418</v>
      </c>
      <c r="B413" s="71">
        <v>2278.1109999999999</v>
      </c>
      <c r="D413" s="71"/>
    </row>
    <row r="414" spans="1:4" x14ac:dyDescent="0.2">
      <c r="A414" s="14">
        <v>419</v>
      </c>
      <c r="B414" s="71">
        <v>1764.9090000000001</v>
      </c>
      <c r="D414" s="71"/>
    </row>
    <row r="415" spans="1:4" x14ac:dyDescent="0.2">
      <c r="A415" s="14">
        <v>420</v>
      </c>
      <c r="B415" s="71">
        <v>2056.9549999999999</v>
      </c>
      <c r="D415" s="71"/>
    </row>
    <row r="416" spans="1:4" x14ac:dyDescent="0.2">
      <c r="A416" s="14">
        <v>421</v>
      </c>
      <c r="B416" s="71">
        <v>1856.9829999999999</v>
      </c>
      <c r="D416" s="71"/>
    </row>
    <row r="417" spans="1:4" x14ac:dyDescent="0.2">
      <c r="A417" s="14">
        <v>422</v>
      </c>
      <c r="B417" s="71">
        <v>2471.1309999999999</v>
      </c>
      <c r="D417" s="71"/>
    </row>
    <row r="418" spans="1:4" x14ac:dyDescent="0.2">
      <c r="A418" s="14">
        <v>423</v>
      </c>
      <c r="B418" s="71">
        <v>2268.5410000000002</v>
      </c>
      <c r="D418" s="71"/>
    </row>
    <row r="419" spans="1:4" x14ac:dyDescent="0.2">
      <c r="A419" s="14">
        <v>424</v>
      </c>
      <c r="B419" s="71">
        <v>1903.5709999999999</v>
      </c>
      <c r="D419" s="71"/>
    </row>
    <row r="420" spans="1:4" x14ac:dyDescent="0.2">
      <c r="A420" s="14">
        <v>425</v>
      </c>
      <c r="B420" s="71">
        <v>1805.327</v>
      </c>
      <c r="D420" s="71"/>
    </row>
    <row r="421" spans="1:4" x14ac:dyDescent="0.2">
      <c r="A421" s="14">
        <v>426</v>
      </c>
      <c r="B421" s="71">
        <v>2055.9740000000002</v>
      </c>
      <c r="D421" s="71"/>
    </row>
    <row r="422" spans="1:4" x14ac:dyDescent="0.2">
      <c r="A422" s="14">
        <v>427</v>
      </c>
      <c r="B422" s="71">
        <v>3673.7719999999999</v>
      </c>
      <c r="D422" s="71"/>
    </row>
    <row r="423" spans="1:4" x14ac:dyDescent="0.2">
      <c r="A423" s="14">
        <v>428</v>
      </c>
      <c r="B423" s="71">
        <v>2179.2469999999998</v>
      </c>
      <c r="D423" s="71"/>
    </row>
    <row r="424" spans="1:4" x14ac:dyDescent="0.2">
      <c r="A424" s="14">
        <v>429</v>
      </c>
      <c r="B424" s="71">
        <v>1675.5319999999999</v>
      </c>
      <c r="D424" s="71"/>
    </row>
    <row r="425" spans="1:4" x14ac:dyDescent="0.2">
      <c r="A425" s="14">
        <v>430</v>
      </c>
      <c r="B425" s="71">
        <v>1745.865</v>
      </c>
      <c r="D425" s="71"/>
    </row>
    <row r="426" spans="1:4" x14ac:dyDescent="0.2">
      <c r="A426" s="14">
        <v>431</v>
      </c>
      <c r="B426" s="71">
        <v>2163.1880000000001</v>
      </c>
      <c r="D426" s="71"/>
    </row>
    <row r="427" spans="1:4" x14ac:dyDescent="0.2">
      <c r="A427" s="14">
        <v>432</v>
      </c>
      <c r="B427" s="71">
        <v>1764.9110000000001</v>
      </c>
      <c r="D427" s="71"/>
    </row>
    <row r="428" spans="1:4" x14ac:dyDescent="0.2">
      <c r="A428" s="14">
        <v>433</v>
      </c>
      <c r="B428" s="71">
        <v>2905.7779999999998</v>
      </c>
      <c r="D428" s="71"/>
    </row>
    <row r="429" spans="1:4" x14ac:dyDescent="0.2">
      <c r="A429" s="14">
        <v>434</v>
      </c>
      <c r="B429" s="71">
        <v>2249.029</v>
      </c>
      <c r="D429" s="71"/>
    </row>
    <row r="430" spans="1:4" x14ac:dyDescent="0.2">
      <c r="A430" s="14">
        <v>435</v>
      </c>
      <c r="B430" s="71">
        <v>1656.204</v>
      </c>
      <c r="D430" s="71"/>
    </row>
    <row r="431" spans="1:4" x14ac:dyDescent="0.2">
      <c r="A431" s="14">
        <v>436</v>
      </c>
      <c r="B431" s="71">
        <v>1902.87</v>
      </c>
      <c r="D431" s="71"/>
    </row>
    <row r="432" spans="1:4" x14ac:dyDescent="0.2">
      <c r="A432" s="14">
        <v>437</v>
      </c>
      <c r="B432" s="71">
        <v>3811.8690000000001</v>
      </c>
      <c r="D432" s="71"/>
    </row>
    <row r="433" spans="1:4" x14ac:dyDescent="0.2">
      <c r="A433" s="14">
        <v>438</v>
      </c>
      <c r="B433" s="71">
        <v>2267.817</v>
      </c>
      <c r="D433" s="71"/>
    </row>
    <row r="434" spans="1:4" x14ac:dyDescent="0.2">
      <c r="A434" s="14">
        <v>439</v>
      </c>
      <c r="B434" s="71">
        <v>2133.8090000000002</v>
      </c>
      <c r="D434" s="71"/>
    </row>
    <row r="435" spans="1:4" x14ac:dyDescent="0.2">
      <c r="A435" s="14">
        <v>440</v>
      </c>
      <c r="B435" s="71">
        <v>1669.441</v>
      </c>
      <c r="D435" s="71"/>
    </row>
    <row r="436" spans="1:4" x14ac:dyDescent="0.2">
      <c r="A436" s="14">
        <v>441</v>
      </c>
      <c r="B436" s="71">
        <v>2038.22</v>
      </c>
      <c r="D436" s="71"/>
    </row>
    <row r="437" spans="1:4" x14ac:dyDescent="0.2">
      <c r="A437" s="14">
        <v>442</v>
      </c>
      <c r="B437" s="71">
        <v>2165.7669999999998</v>
      </c>
      <c r="D437" s="71"/>
    </row>
    <row r="438" spans="1:4" x14ac:dyDescent="0.2">
      <c r="A438" s="14">
        <v>443</v>
      </c>
      <c r="B438" s="71">
        <v>2221.2759999999998</v>
      </c>
      <c r="D438" s="71"/>
    </row>
    <row r="439" spans="1:4" x14ac:dyDescent="0.2">
      <c r="A439" s="14">
        <v>444</v>
      </c>
      <c r="B439" s="71">
        <v>2653.6109999999999</v>
      </c>
      <c r="D439" s="71"/>
    </row>
    <row r="440" spans="1:4" x14ac:dyDescent="0.2">
      <c r="A440" s="14">
        <v>445</v>
      </c>
      <c r="B440" s="71">
        <v>2226.915</v>
      </c>
      <c r="D440" s="71"/>
    </row>
    <row r="441" spans="1:4" x14ac:dyDescent="0.2">
      <c r="A441" s="14">
        <v>446</v>
      </c>
      <c r="B441" s="71">
        <v>1966.62</v>
      </c>
      <c r="D441" s="71"/>
    </row>
    <row r="442" spans="1:4" x14ac:dyDescent="0.2">
      <c r="A442" s="14">
        <v>447</v>
      </c>
      <c r="B442" s="71">
        <v>2258.6390000000001</v>
      </c>
      <c r="D442" s="71"/>
    </row>
    <row r="443" spans="1:4" x14ac:dyDescent="0.2">
      <c r="A443" s="14">
        <v>448</v>
      </c>
      <c r="B443" s="71">
        <v>1879.846</v>
      </c>
      <c r="D443" s="71"/>
    </row>
    <row r="444" spans="1:4" x14ac:dyDescent="0.2">
      <c r="A444" s="14">
        <v>449</v>
      </c>
      <c r="B444" s="71">
        <v>1983.2360000000001</v>
      </c>
      <c r="D444" s="71"/>
    </row>
    <row r="445" spans="1:4" x14ac:dyDescent="0.2">
      <c r="A445" s="14">
        <v>450</v>
      </c>
      <c r="B445" s="71">
        <v>1724.6310000000001</v>
      </c>
      <c r="D445" s="71"/>
    </row>
    <row r="446" spans="1:4" x14ac:dyDescent="0.2">
      <c r="A446" s="14">
        <v>451</v>
      </c>
      <c r="B446" s="71">
        <v>2151.5419999999999</v>
      </c>
      <c r="D446" s="71"/>
    </row>
    <row r="447" spans="1:4" x14ac:dyDescent="0.2">
      <c r="A447" s="14">
        <v>452</v>
      </c>
      <c r="B447" s="71">
        <v>2028.6089999999999</v>
      </c>
      <c r="D447" s="71"/>
    </row>
    <row r="448" spans="1:4" x14ac:dyDescent="0.2">
      <c r="A448" s="14">
        <v>453</v>
      </c>
      <c r="B448" s="71">
        <v>2278.9279999999999</v>
      </c>
      <c r="D448" s="71"/>
    </row>
    <row r="449" spans="1:4" x14ac:dyDescent="0.2">
      <c r="A449" s="14">
        <v>454</v>
      </c>
      <c r="B449" s="71">
        <v>2192.0659999999998</v>
      </c>
      <c r="D449" s="71"/>
    </row>
    <row r="450" spans="1:4" x14ac:dyDescent="0.2">
      <c r="A450" s="14">
        <v>455</v>
      </c>
      <c r="B450" s="71">
        <v>2499.2710000000002</v>
      </c>
      <c r="D450" s="71"/>
    </row>
    <row r="451" spans="1:4" x14ac:dyDescent="0.2">
      <c r="A451" s="14">
        <v>456</v>
      </c>
      <c r="B451" s="71">
        <v>2242.5909999999999</v>
      </c>
      <c r="D451" s="71"/>
    </row>
    <row r="452" spans="1:4" x14ac:dyDescent="0.2">
      <c r="A452" s="14">
        <v>457</v>
      </c>
      <c r="B452" s="71">
        <v>1805.0450000000001</v>
      </c>
      <c r="D452" s="71"/>
    </row>
    <row r="453" spans="1:4" x14ac:dyDescent="0.2">
      <c r="A453" s="14">
        <v>458</v>
      </c>
      <c r="B453" s="71">
        <v>2547.473</v>
      </c>
      <c r="D453" s="71"/>
    </row>
    <row r="454" spans="1:4" x14ac:dyDescent="0.2">
      <c r="A454" s="14">
        <v>459</v>
      </c>
      <c r="B454" s="71">
        <v>1945.9</v>
      </c>
      <c r="D454" s="71"/>
    </row>
    <row r="455" spans="1:4" x14ac:dyDescent="0.2">
      <c r="A455" s="14">
        <v>460</v>
      </c>
      <c r="B455" s="71">
        <v>1627.511</v>
      </c>
      <c r="D455" s="71"/>
    </row>
    <row r="456" spans="1:4" x14ac:dyDescent="0.2">
      <c r="A456" s="14">
        <v>461</v>
      </c>
      <c r="B456" s="71">
        <v>2158.2739999999999</v>
      </c>
      <c r="D456" s="71"/>
    </row>
    <row r="457" spans="1:4" x14ac:dyDescent="0.2">
      <c r="A457" s="14">
        <v>462</v>
      </c>
      <c r="B457" s="71">
        <v>2275.5450000000001</v>
      </c>
      <c r="D457" s="71"/>
    </row>
    <row r="458" spans="1:4" x14ac:dyDescent="0.2">
      <c r="A458" s="14">
        <v>463</v>
      </c>
      <c r="B458" s="71">
        <v>1994.54</v>
      </c>
      <c r="D458" s="71"/>
    </row>
    <row r="459" spans="1:4" x14ac:dyDescent="0.2">
      <c r="A459" s="14">
        <v>464</v>
      </c>
      <c r="B459" s="71">
        <v>2331.8310000000001</v>
      </c>
      <c r="D459" s="71"/>
    </row>
    <row r="460" spans="1:4" x14ac:dyDescent="0.2">
      <c r="A460" s="14">
        <v>465</v>
      </c>
      <c r="B460" s="71">
        <v>2253.5909999999999</v>
      </c>
      <c r="D460" s="71"/>
    </row>
    <row r="461" spans="1:4" x14ac:dyDescent="0.2">
      <c r="A461" s="14">
        <v>466</v>
      </c>
      <c r="B461" s="71">
        <v>2210.4349999999999</v>
      </c>
      <c r="D461" s="71"/>
    </row>
    <row r="462" spans="1:4" x14ac:dyDescent="0.2">
      <c r="A462" s="14">
        <v>467</v>
      </c>
      <c r="B462" s="71">
        <v>2169.7069999999999</v>
      </c>
      <c r="D462" s="71"/>
    </row>
    <row r="463" spans="1:4" x14ac:dyDescent="0.2">
      <c r="A463" s="14">
        <v>468</v>
      </c>
      <c r="B463" s="71">
        <v>1894.0650000000001</v>
      </c>
      <c r="D463" s="71"/>
    </row>
    <row r="464" spans="1:4" x14ac:dyDescent="0.2">
      <c r="A464" s="14">
        <v>469</v>
      </c>
      <c r="B464" s="71">
        <v>1923.34</v>
      </c>
      <c r="D464" s="71"/>
    </row>
    <row r="465" spans="1:4" x14ac:dyDescent="0.2">
      <c r="A465" s="14">
        <v>470</v>
      </c>
      <c r="B465" s="71">
        <v>1967.3</v>
      </c>
      <c r="D465" s="71"/>
    </row>
    <row r="466" spans="1:4" x14ac:dyDescent="0.2">
      <c r="A466" s="14">
        <v>471</v>
      </c>
      <c r="B466" s="71">
        <v>1815.6110000000001</v>
      </c>
      <c r="D466" s="71"/>
    </row>
    <row r="467" spans="1:4" x14ac:dyDescent="0.2">
      <c r="A467" s="14">
        <v>472</v>
      </c>
      <c r="B467" s="71">
        <v>1589.223</v>
      </c>
      <c r="D467" s="71"/>
    </row>
    <row r="468" spans="1:4" x14ac:dyDescent="0.2">
      <c r="A468" s="14">
        <v>473</v>
      </c>
      <c r="B468" s="71">
        <v>1914.1590000000001</v>
      </c>
      <c r="D468" s="71"/>
    </row>
    <row r="469" spans="1:4" x14ac:dyDescent="0.2">
      <c r="A469" s="14">
        <v>474</v>
      </c>
      <c r="B469" s="71">
        <v>1998.0050000000001</v>
      </c>
      <c r="D469" s="71"/>
    </row>
    <row r="470" spans="1:4" x14ac:dyDescent="0.2">
      <c r="A470" s="14">
        <v>475</v>
      </c>
      <c r="B470" s="71">
        <v>1578.9090000000001</v>
      </c>
      <c r="D470" s="71"/>
    </row>
    <row r="471" spans="1:4" x14ac:dyDescent="0.2">
      <c r="A471" s="14">
        <v>476</v>
      </c>
      <c r="B471" s="71">
        <v>2399.9110000000001</v>
      </c>
      <c r="D471" s="71"/>
    </row>
    <row r="472" spans="1:4" x14ac:dyDescent="0.2">
      <c r="A472" s="14">
        <v>477</v>
      </c>
      <c r="B472" s="71">
        <v>1998.124</v>
      </c>
      <c r="D472" s="71"/>
    </row>
    <row r="473" spans="1:4" x14ac:dyDescent="0.2">
      <c r="A473" s="14">
        <v>478</v>
      </c>
      <c r="B473" s="71">
        <v>2200.9749999999999</v>
      </c>
      <c r="D473" s="71"/>
    </row>
    <row r="474" spans="1:4" x14ac:dyDescent="0.2">
      <c r="A474" s="14">
        <v>479</v>
      </c>
      <c r="B474" s="71">
        <v>2348.7840000000001</v>
      </c>
      <c r="D474" s="71"/>
    </row>
    <row r="475" spans="1:4" x14ac:dyDescent="0.2">
      <c r="A475" s="14">
        <v>480</v>
      </c>
      <c r="B475" s="71">
        <v>1877.7249999999999</v>
      </c>
      <c r="D475" s="71"/>
    </row>
    <row r="476" spans="1:4" x14ac:dyDescent="0.2">
      <c r="A476" s="14">
        <v>481</v>
      </c>
      <c r="B476" s="71">
        <v>2845.26</v>
      </c>
      <c r="D476" s="71"/>
    </row>
    <row r="477" spans="1:4" x14ac:dyDescent="0.2">
      <c r="A477" s="14">
        <v>482</v>
      </c>
      <c r="B477" s="71">
        <v>1821.704</v>
      </c>
      <c r="D477" s="71"/>
    </row>
    <row r="478" spans="1:4" x14ac:dyDescent="0.2">
      <c r="A478" s="14">
        <v>483</v>
      </c>
      <c r="B478" s="71">
        <v>2303.8969999999999</v>
      </c>
      <c r="D478" s="71"/>
    </row>
    <row r="479" spans="1:4" x14ac:dyDescent="0.2">
      <c r="A479" s="14">
        <v>484</v>
      </c>
      <c r="B479" s="71">
        <v>2093.7199999999998</v>
      </c>
      <c r="D479" s="71"/>
    </row>
    <row r="480" spans="1:4" x14ac:dyDescent="0.2">
      <c r="A480" s="14">
        <v>485</v>
      </c>
      <c r="B480" s="71">
        <v>1651.7760000000001</v>
      </c>
      <c r="D480" s="71"/>
    </row>
    <row r="481" spans="1:4" x14ac:dyDescent="0.2">
      <c r="A481" s="14">
        <v>486</v>
      </c>
      <c r="B481" s="71">
        <v>2024.12</v>
      </c>
      <c r="D481" s="71"/>
    </row>
    <row r="482" spans="1:4" x14ac:dyDescent="0.2">
      <c r="A482" s="14">
        <v>487</v>
      </c>
      <c r="B482" s="71">
        <v>2676.0770000000002</v>
      </c>
      <c r="D482" s="71"/>
    </row>
    <row r="483" spans="1:4" x14ac:dyDescent="0.2">
      <c r="A483" s="14">
        <v>488</v>
      </c>
      <c r="B483" s="71">
        <v>2524.2199999999998</v>
      </c>
      <c r="D483" s="71"/>
    </row>
    <row r="484" spans="1:4" x14ac:dyDescent="0.2">
      <c r="A484" s="14">
        <v>489</v>
      </c>
      <c r="B484" s="71">
        <v>2120.3380000000002</v>
      </c>
      <c r="D484" s="71"/>
    </row>
    <row r="485" spans="1:4" x14ac:dyDescent="0.2">
      <c r="A485" s="14">
        <v>490</v>
      </c>
      <c r="B485" s="71">
        <v>2363.8670000000002</v>
      </c>
      <c r="D485" s="71"/>
    </row>
    <row r="486" spans="1:4" x14ac:dyDescent="0.2">
      <c r="A486" s="14">
        <v>491</v>
      </c>
      <c r="B486" s="71">
        <v>3301.172</v>
      </c>
      <c r="D486" s="71"/>
    </row>
    <row r="487" spans="1:4" x14ac:dyDescent="0.2">
      <c r="A487" s="14">
        <v>492</v>
      </c>
      <c r="B487" s="71">
        <v>2076.0430000000001</v>
      </c>
      <c r="D487" s="71"/>
    </row>
    <row r="488" spans="1:4" x14ac:dyDescent="0.2">
      <c r="A488" s="14">
        <v>493</v>
      </c>
      <c r="B488" s="71">
        <v>1961.3430000000001</v>
      </c>
      <c r="D488" s="71"/>
    </row>
    <row r="489" spans="1:4" x14ac:dyDescent="0.2">
      <c r="A489" s="14">
        <v>494</v>
      </c>
      <c r="B489" s="71">
        <v>1267.931</v>
      </c>
      <c r="D489" s="71"/>
    </row>
    <row r="490" spans="1:4" x14ac:dyDescent="0.2">
      <c r="A490" s="14">
        <v>495</v>
      </c>
      <c r="B490" s="71">
        <v>1369.864</v>
      </c>
      <c r="D490" s="71"/>
    </row>
    <row r="491" spans="1:4" x14ac:dyDescent="0.2">
      <c r="A491" s="14">
        <v>496</v>
      </c>
      <c r="B491" s="71">
        <v>1850.7529999999999</v>
      </c>
      <c r="D491" s="71"/>
    </row>
    <row r="492" spans="1:4" x14ac:dyDescent="0.2">
      <c r="A492" s="14">
        <v>497</v>
      </c>
      <c r="B492" s="71">
        <v>2611.6390000000001</v>
      </c>
      <c r="D492" s="71"/>
    </row>
    <row r="493" spans="1:4" x14ac:dyDescent="0.2">
      <c r="A493" s="14">
        <v>498</v>
      </c>
      <c r="B493" s="71">
        <v>1855.8979999999999</v>
      </c>
      <c r="D493" s="71"/>
    </row>
    <row r="494" spans="1:4" x14ac:dyDescent="0.2">
      <c r="A494" s="14">
        <v>499</v>
      </c>
      <c r="B494" s="71">
        <v>2379.125</v>
      </c>
      <c r="D494" s="71"/>
    </row>
    <row r="495" spans="1:4" x14ac:dyDescent="0.2">
      <c r="A495" s="14">
        <v>500</v>
      </c>
      <c r="B495" s="71">
        <v>2308.511</v>
      </c>
      <c r="D495" s="71"/>
    </row>
    <row r="496" spans="1:4" x14ac:dyDescent="0.2">
      <c r="A496" s="14">
        <v>501</v>
      </c>
      <c r="B496" s="71">
        <v>2046.278</v>
      </c>
      <c r="D496" s="71"/>
    </row>
    <row r="497" spans="1:4" x14ac:dyDescent="0.2">
      <c r="A497" s="14">
        <v>502</v>
      </c>
      <c r="B497" s="71">
        <v>2480.4409999999998</v>
      </c>
      <c r="D497" s="71"/>
    </row>
    <row r="498" spans="1:4" x14ac:dyDescent="0.2">
      <c r="A498" s="14">
        <v>503</v>
      </c>
      <c r="B498" s="71">
        <v>2406.3510000000001</v>
      </c>
      <c r="D498" s="71"/>
    </row>
    <row r="499" spans="1:4" x14ac:dyDescent="0.2">
      <c r="A499" s="14">
        <v>504</v>
      </c>
      <c r="B499" s="71">
        <v>2968.0120000000002</v>
      </c>
      <c r="D499" s="71"/>
    </row>
    <row r="500" spans="1:4" x14ac:dyDescent="0.2">
      <c r="A500" s="14">
        <v>505</v>
      </c>
      <c r="B500" s="71">
        <v>2440.4079999999999</v>
      </c>
      <c r="D500" s="71"/>
    </row>
    <row r="501" spans="1:4" x14ac:dyDescent="0.2">
      <c r="A501" s="14">
        <v>506</v>
      </c>
      <c r="B501" s="71">
        <v>2060.4490000000001</v>
      </c>
      <c r="D501" s="71"/>
    </row>
    <row r="502" spans="1:4" x14ac:dyDescent="0.2">
      <c r="A502" s="14">
        <v>507</v>
      </c>
      <c r="B502" s="71">
        <v>1545.4770000000001</v>
      </c>
      <c r="D502" s="71"/>
    </row>
    <row r="503" spans="1:4" x14ac:dyDescent="0.2">
      <c r="A503" s="14">
        <v>508</v>
      </c>
      <c r="B503" s="71">
        <v>2306.6790000000001</v>
      </c>
      <c r="D503" s="71"/>
    </row>
    <row r="504" spans="1:4" x14ac:dyDescent="0.2">
      <c r="A504" s="14">
        <v>509</v>
      </c>
      <c r="B504" s="71">
        <v>1807.8409999999999</v>
      </c>
      <c r="D504" s="71"/>
    </row>
    <row r="505" spans="1:4" x14ac:dyDescent="0.2">
      <c r="A505" s="14">
        <v>510</v>
      </c>
      <c r="B505" s="71">
        <v>2378.7109999999998</v>
      </c>
      <c r="D505" s="71"/>
    </row>
    <row r="506" spans="1:4" x14ac:dyDescent="0.2">
      <c r="A506" s="14">
        <v>511</v>
      </c>
      <c r="B506" s="71">
        <v>2257.127</v>
      </c>
      <c r="D506" s="71"/>
    </row>
    <row r="507" spans="1:4" x14ac:dyDescent="0.2">
      <c r="A507" s="14">
        <v>512</v>
      </c>
      <c r="B507" s="71">
        <v>3139.953</v>
      </c>
      <c r="D507" s="71"/>
    </row>
    <row r="508" spans="1:4" x14ac:dyDescent="0.2">
      <c r="A508" s="14">
        <v>513</v>
      </c>
      <c r="B508" s="71">
        <v>4223.2830000000004</v>
      </c>
      <c r="D508" s="71"/>
    </row>
    <row r="509" spans="1:4" x14ac:dyDescent="0.2">
      <c r="A509" s="14">
        <v>514</v>
      </c>
      <c r="B509" s="71">
        <v>3793.3850000000002</v>
      </c>
      <c r="D509" s="71"/>
    </row>
    <row r="510" spans="1:4" x14ac:dyDescent="0.2">
      <c r="A510" s="14">
        <v>515</v>
      </c>
      <c r="B510" s="71">
        <v>1233.502</v>
      </c>
      <c r="D510" s="71"/>
    </row>
    <row r="511" spans="1:4" x14ac:dyDescent="0.2">
      <c r="A511" s="14">
        <v>516</v>
      </c>
      <c r="B511" s="71">
        <v>5107.4780000000001</v>
      </c>
      <c r="D511" s="71"/>
    </row>
    <row r="512" spans="1:4" x14ac:dyDescent="0.2">
      <c r="A512" s="14">
        <v>517</v>
      </c>
      <c r="B512" s="71">
        <v>1843.1980000000001</v>
      </c>
      <c r="D512" s="71"/>
    </row>
    <row r="513" spans="1:4" x14ac:dyDescent="0.2">
      <c r="A513" s="14">
        <v>518</v>
      </c>
      <c r="B513" s="71">
        <v>2056.5859999999998</v>
      </c>
      <c r="D513" s="71"/>
    </row>
    <row r="514" spans="1:4" x14ac:dyDescent="0.2">
      <c r="A514" s="14">
        <v>519</v>
      </c>
      <c r="B514" s="71">
        <v>2141.6149999999998</v>
      </c>
      <c r="D514" s="71"/>
    </row>
    <row r="515" spans="1:4" x14ac:dyDescent="0.2">
      <c r="A515" s="14">
        <v>520</v>
      </c>
      <c r="B515" s="71">
        <v>4055.4830000000002</v>
      </c>
      <c r="D515" s="71"/>
    </row>
    <row r="516" spans="1:4" x14ac:dyDescent="0.2">
      <c r="A516" s="14">
        <v>521</v>
      </c>
      <c r="B516" s="71">
        <v>1717.0260000000001</v>
      </c>
      <c r="D516" s="71"/>
    </row>
    <row r="517" spans="1:4" x14ac:dyDescent="0.2">
      <c r="A517" s="14">
        <v>522</v>
      </c>
      <c r="B517" s="71">
        <v>2123.1060000000002</v>
      </c>
      <c r="D517" s="71"/>
    </row>
    <row r="518" spans="1:4" x14ac:dyDescent="0.2">
      <c r="A518" s="14">
        <v>523</v>
      </c>
      <c r="B518" s="71">
        <v>1840.76</v>
      </c>
      <c r="D518" s="71"/>
    </row>
    <row r="519" spans="1:4" x14ac:dyDescent="0.2">
      <c r="A519" s="14">
        <v>524</v>
      </c>
      <c r="B519" s="71">
        <v>2156.6930000000002</v>
      </c>
      <c r="D519" s="71"/>
    </row>
    <row r="520" spans="1:4" x14ac:dyDescent="0.2">
      <c r="A520" s="14">
        <v>525</v>
      </c>
      <c r="B520" s="71" t="s">
        <v>162</v>
      </c>
      <c r="D520" s="71"/>
    </row>
    <row r="521" spans="1:4" x14ac:dyDescent="0.2">
      <c r="A521" s="14">
        <v>526</v>
      </c>
      <c r="B521" s="71">
        <v>1670.854</v>
      </c>
      <c r="D521" s="71"/>
    </row>
    <row r="522" spans="1:4" x14ac:dyDescent="0.2">
      <c r="A522" s="14">
        <v>527</v>
      </c>
      <c r="B522" s="71">
        <v>2043.3330000000001</v>
      </c>
      <c r="D522" s="71"/>
    </row>
    <row r="523" spans="1:4" x14ac:dyDescent="0.2">
      <c r="A523" s="14">
        <v>528</v>
      </c>
      <c r="B523" s="71">
        <v>2078.0430000000001</v>
      </c>
      <c r="D523" s="71"/>
    </row>
    <row r="524" spans="1:4" x14ac:dyDescent="0.2">
      <c r="A524" s="14">
        <v>529</v>
      </c>
      <c r="B524" s="71">
        <v>2108.163</v>
      </c>
      <c r="D524" s="71"/>
    </row>
    <row r="525" spans="1:4" x14ac:dyDescent="0.2">
      <c r="A525" s="14">
        <v>530</v>
      </c>
      <c r="B525" s="71">
        <v>1778.021</v>
      </c>
      <c r="D525" s="71"/>
    </row>
    <row r="526" spans="1:4" x14ac:dyDescent="0.2">
      <c r="A526" s="14">
        <v>531</v>
      </c>
      <c r="B526" s="71">
        <v>6546.3249999999998</v>
      </c>
      <c r="D526" s="71"/>
    </row>
    <row r="527" spans="1:4" x14ac:dyDescent="0.2">
      <c r="A527" s="14">
        <v>532</v>
      </c>
      <c r="B527" s="71">
        <v>2614.3629999999998</v>
      </c>
      <c r="D527" s="71"/>
    </row>
    <row r="528" spans="1:4" x14ac:dyDescent="0.2">
      <c r="A528" s="14">
        <v>533</v>
      </c>
      <c r="B528" s="71">
        <v>1620.713</v>
      </c>
      <c r="D528" s="71"/>
    </row>
    <row r="529" spans="1:4" x14ac:dyDescent="0.2">
      <c r="A529" s="14">
        <v>534</v>
      </c>
      <c r="B529" s="71">
        <v>2243.2179999999998</v>
      </c>
      <c r="D529" s="71"/>
    </row>
    <row r="530" spans="1:4" x14ac:dyDescent="0.2">
      <c r="A530" s="14">
        <v>535</v>
      </c>
      <c r="B530" s="71">
        <v>561.30399999999997</v>
      </c>
      <c r="D530" s="71"/>
    </row>
    <row r="531" spans="1:4" x14ac:dyDescent="0.2">
      <c r="A531" s="14">
        <v>536</v>
      </c>
      <c r="B531" s="71">
        <v>3836.0140000000001</v>
      </c>
      <c r="D531" s="71"/>
    </row>
    <row r="532" spans="1:4" x14ac:dyDescent="0.2">
      <c r="A532" s="14">
        <v>537</v>
      </c>
      <c r="B532" s="71">
        <v>2818.991</v>
      </c>
      <c r="D532" s="71"/>
    </row>
    <row r="533" spans="1:4" x14ac:dyDescent="0.2">
      <c r="A533" s="14">
        <v>538</v>
      </c>
      <c r="B533" s="71">
        <v>4046.0610000000001</v>
      </c>
      <c r="D533" s="71"/>
    </row>
    <row r="534" spans="1:4" x14ac:dyDescent="0.2">
      <c r="A534" s="14">
        <v>539</v>
      </c>
      <c r="B534" s="71">
        <v>2339.6750000000002</v>
      </c>
      <c r="D534" s="71"/>
    </row>
    <row r="535" spans="1:4" x14ac:dyDescent="0.2">
      <c r="A535" s="14">
        <v>540</v>
      </c>
      <c r="B535" s="71">
        <v>1962.385</v>
      </c>
      <c r="D535" s="71"/>
    </row>
    <row r="536" spans="1:4" x14ac:dyDescent="0.2">
      <c r="A536" s="14">
        <v>541</v>
      </c>
      <c r="B536" s="71">
        <v>2207.8809999999999</v>
      </c>
      <c r="D536" s="71"/>
    </row>
    <row r="537" spans="1:4" x14ac:dyDescent="0.2">
      <c r="A537" s="14">
        <v>542</v>
      </c>
      <c r="B537" s="71">
        <v>2174.0949999999998</v>
      </c>
      <c r="D537" s="71"/>
    </row>
    <row r="538" spans="1:4" x14ac:dyDescent="0.2">
      <c r="A538" s="14">
        <v>543</v>
      </c>
      <c r="B538" s="71">
        <v>2047.614</v>
      </c>
      <c r="D538" s="71"/>
    </row>
    <row r="539" spans="1:4" x14ac:dyDescent="0.2">
      <c r="A539" s="14">
        <v>544</v>
      </c>
      <c r="B539" s="71">
        <v>1736.27</v>
      </c>
      <c r="D539" s="71"/>
    </row>
    <row r="540" spans="1:4" x14ac:dyDescent="0.2">
      <c r="A540" s="14">
        <v>545</v>
      </c>
      <c r="B540" s="71">
        <v>1823.3720000000001</v>
      </c>
      <c r="D540" s="71"/>
    </row>
    <row r="541" spans="1:4" x14ac:dyDescent="0.2">
      <c r="A541" s="14">
        <v>546</v>
      </c>
      <c r="B541" s="71">
        <v>1852.4469999999999</v>
      </c>
      <c r="D541" s="71"/>
    </row>
    <row r="542" spans="1:4" x14ac:dyDescent="0.2">
      <c r="A542" s="14">
        <v>547</v>
      </c>
      <c r="B542" s="71">
        <v>1931.826</v>
      </c>
      <c r="D542" s="71"/>
    </row>
    <row r="543" spans="1:4" x14ac:dyDescent="0.2">
      <c r="A543" s="14">
        <v>548</v>
      </c>
      <c r="B543" s="71">
        <v>2141.9699999999998</v>
      </c>
      <c r="D543" s="71"/>
    </row>
    <row r="544" spans="1:4" x14ac:dyDescent="0.2">
      <c r="A544" s="14">
        <v>549</v>
      </c>
      <c r="B544" s="71">
        <v>2262.7730000000001</v>
      </c>
      <c r="D544" s="71"/>
    </row>
    <row r="545" spans="1:4" x14ac:dyDescent="0.2">
      <c r="A545" s="14">
        <v>550</v>
      </c>
      <c r="B545" s="71">
        <v>1670.2550000000001</v>
      </c>
      <c r="D545" s="71"/>
    </row>
    <row r="546" spans="1:4" x14ac:dyDescent="0.2">
      <c r="A546" s="14">
        <v>551</v>
      </c>
      <c r="B546" s="71">
        <v>2068.1709999999998</v>
      </c>
      <c r="D546" s="71"/>
    </row>
    <row r="547" spans="1:4" x14ac:dyDescent="0.2">
      <c r="A547" s="14">
        <v>552</v>
      </c>
      <c r="B547" s="71">
        <v>2014.4749999999999</v>
      </c>
      <c r="D547" s="71"/>
    </row>
    <row r="548" spans="1:4" x14ac:dyDescent="0.2">
      <c r="A548" s="14">
        <v>553</v>
      </c>
      <c r="B548" s="71">
        <v>1859.914</v>
      </c>
      <c r="D548" s="71"/>
    </row>
    <row r="549" spans="1:4" x14ac:dyDescent="0.2">
      <c r="A549" s="14">
        <v>554</v>
      </c>
      <c r="B549" s="71">
        <v>2083.2469999999998</v>
      </c>
      <c r="D549" s="71"/>
    </row>
    <row r="550" spans="1:4" x14ac:dyDescent="0.2">
      <c r="A550" s="14">
        <v>555</v>
      </c>
      <c r="B550" s="71">
        <v>2303.6289999999999</v>
      </c>
      <c r="D550" s="71"/>
    </row>
    <row r="551" spans="1:4" x14ac:dyDescent="0.2">
      <c r="A551" s="14">
        <v>556</v>
      </c>
      <c r="B551" s="71">
        <v>2755.1109999999999</v>
      </c>
      <c r="D551" s="71"/>
    </row>
    <row r="552" spans="1:4" x14ac:dyDescent="0.2">
      <c r="A552" s="14">
        <v>557</v>
      </c>
      <c r="B552" s="71">
        <v>2389.498</v>
      </c>
      <c r="D552" s="71"/>
    </row>
    <row r="553" spans="1:4" x14ac:dyDescent="0.2">
      <c r="A553" s="14">
        <v>558</v>
      </c>
      <c r="B553" s="71">
        <v>1464.5340000000001</v>
      </c>
      <c r="D553" s="71"/>
    </row>
    <row r="554" spans="1:4" x14ac:dyDescent="0.2">
      <c r="A554" s="14">
        <v>559</v>
      </c>
      <c r="B554" s="71">
        <v>916.60699999999997</v>
      </c>
      <c r="D554" s="71"/>
    </row>
    <row r="555" spans="1:4" x14ac:dyDescent="0.2">
      <c r="A555" s="14">
        <v>560</v>
      </c>
      <c r="B555" s="71">
        <v>2114.0709999999999</v>
      </c>
      <c r="D555" s="71"/>
    </row>
    <row r="556" spans="1:4" x14ac:dyDescent="0.2">
      <c r="A556" s="14">
        <v>561</v>
      </c>
      <c r="B556" s="71">
        <v>2057.5189999999998</v>
      </c>
      <c r="D556" s="71"/>
    </row>
    <row r="557" spans="1:4" x14ac:dyDescent="0.2">
      <c r="A557" s="14">
        <v>562</v>
      </c>
      <c r="B557" s="71">
        <v>1182.056</v>
      </c>
      <c r="D557" s="71"/>
    </row>
    <row r="558" spans="1:4" x14ac:dyDescent="0.2">
      <c r="A558" s="14">
        <v>563</v>
      </c>
      <c r="B558" s="71">
        <v>2292.3249999999998</v>
      </c>
      <c r="D558" s="71"/>
    </row>
    <row r="559" spans="1:4" x14ac:dyDescent="0.2">
      <c r="A559" s="14">
        <v>564</v>
      </c>
      <c r="B559" s="71">
        <v>1278.8689999999999</v>
      </c>
      <c r="D559" s="71"/>
    </row>
    <row r="560" spans="1:4" x14ac:dyDescent="0.2">
      <c r="A560" s="14">
        <v>565</v>
      </c>
      <c r="B560" s="71">
        <v>1630.675</v>
      </c>
      <c r="D560" s="71"/>
    </row>
    <row r="561" spans="1:4" x14ac:dyDescent="0.2">
      <c r="A561" s="14">
        <v>566</v>
      </c>
      <c r="B561" s="71">
        <v>2298.5230000000001</v>
      </c>
      <c r="D561" s="71"/>
    </row>
    <row r="562" spans="1:4" x14ac:dyDescent="0.2">
      <c r="A562" s="14">
        <v>567</v>
      </c>
      <c r="B562" s="71">
        <v>1349.569</v>
      </c>
      <c r="D562" s="71"/>
    </row>
    <row r="563" spans="1:4" x14ac:dyDescent="0.2">
      <c r="A563" s="14">
        <v>568</v>
      </c>
      <c r="B563" s="71">
        <v>1265.663</v>
      </c>
      <c r="D563" s="71"/>
    </row>
    <row r="564" spans="1:4" x14ac:dyDescent="0.2">
      <c r="A564" s="14">
        <v>569</v>
      </c>
      <c r="B564" s="71">
        <v>1853.9690000000001</v>
      </c>
      <c r="D564" s="71"/>
    </row>
    <row r="565" spans="1:4" x14ac:dyDescent="0.2">
      <c r="A565" s="14">
        <v>570</v>
      </c>
      <c r="B565" s="71">
        <v>1545.39</v>
      </c>
      <c r="D565" s="71"/>
    </row>
    <row r="566" spans="1:4" x14ac:dyDescent="0.2">
      <c r="A566" s="14">
        <v>571</v>
      </c>
      <c r="B566" s="71">
        <v>2100.895</v>
      </c>
      <c r="D566" s="71"/>
    </row>
    <row r="567" spans="1:4" x14ac:dyDescent="0.2">
      <c r="A567" s="14">
        <v>572</v>
      </c>
      <c r="B567" s="71">
        <v>1261.317</v>
      </c>
      <c r="D567" s="71"/>
    </row>
    <row r="568" spans="1:4" x14ac:dyDescent="0.2">
      <c r="A568" s="14">
        <v>573</v>
      </c>
      <c r="B568" s="71">
        <v>1928.385</v>
      </c>
      <c r="D568" s="71"/>
    </row>
    <row r="569" spans="1:4" x14ac:dyDescent="0.2">
      <c r="A569" s="14">
        <v>574</v>
      </c>
      <c r="B569" s="71">
        <v>1805.5719999999999</v>
      </c>
      <c r="D569" s="71"/>
    </row>
    <row r="570" spans="1:4" x14ac:dyDescent="0.2">
      <c r="A570" s="14">
        <v>575</v>
      </c>
      <c r="B570" s="71">
        <v>1746.7429999999999</v>
      </c>
      <c r="D570" s="71"/>
    </row>
    <row r="571" spans="1:4" x14ac:dyDescent="0.2">
      <c r="A571" s="14">
        <v>576</v>
      </c>
      <c r="B571" s="71">
        <v>2242.5169999999998</v>
      </c>
      <c r="D571" s="71"/>
    </row>
    <row r="572" spans="1:4" x14ac:dyDescent="0.2">
      <c r="A572" s="14">
        <v>577</v>
      </c>
      <c r="B572" s="71">
        <v>2244.7069999999999</v>
      </c>
      <c r="D572" s="71"/>
    </row>
    <row r="573" spans="1:4" x14ac:dyDescent="0.2">
      <c r="A573" s="14">
        <v>578</v>
      </c>
      <c r="B573" s="71">
        <v>1287.2840000000001</v>
      </c>
      <c r="D573" s="71"/>
    </row>
    <row r="574" spans="1:4" x14ac:dyDescent="0.2">
      <c r="A574" s="14">
        <v>579</v>
      </c>
      <c r="B574" s="71">
        <v>1379.201</v>
      </c>
      <c r="D574" s="71"/>
    </row>
    <row r="575" spans="1:4" x14ac:dyDescent="0.2">
      <c r="A575" s="14">
        <v>580</v>
      </c>
      <c r="B575" s="71">
        <v>2137.6219999999998</v>
      </c>
      <c r="D575" s="71"/>
    </row>
    <row r="576" spans="1:4" x14ac:dyDescent="0.2">
      <c r="A576" s="14">
        <v>581</v>
      </c>
      <c r="B576" s="71">
        <v>1429.86</v>
      </c>
      <c r="D576" s="71"/>
    </row>
    <row r="577" spans="1:4" x14ac:dyDescent="0.2">
      <c r="A577" s="14">
        <v>582</v>
      </c>
      <c r="B577" s="71">
        <v>1757.0530000000001</v>
      </c>
      <c r="D577" s="71"/>
    </row>
    <row r="578" spans="1:4" x14ac:dyDescent="0.2">
      <c r="A578" s="14">
        <v>583</v>
      </c>
      <c r="B578" s="71">
        <v>1140.027</v>
      </c>
      <c r="D578" s="71"/>
    </row>
    <row r="579" spans="1:4" x14ac:dyDescent="0.2">
      <c r="A579" s="14">
        <v>584</v>
      </c>
      <c r="B579" s="71">
        <v>2244.9690000000001</v>
      </c>
      <c r="D579" s="71"/>
    </row>
    <row r="580" spans="1:4" x14ac:dyDescent="0.2">
      <c r="A580" s="14">
        <v>585</v>
      </c>
      <c r="B580" s="71">
        <v>2091.308</v>
      </c>
      <c r="D580" s="71"/>
    </row>
    <row r="581" spans="1:4" x14ac:dyDescent="0.2">
      <c r="A581" s="14">
        <v>586</v>
      </c>
      <c r="B581" s="71">
        <v>933.93700000000001</v>
      </c>
      <c r="D581" s="71"/>
    </row>
    <row r="582" spans="1:4" x14ac:dyDescent="0.2">
      <c r="A582" s="14">
        <v>587</v>
      </c>
      <c r="B582" s="71">
        <v>1449.85</v>
      </c>
      <c r="D582" s="71"/>
    </row>
    <row r="583" spans="1:4" x14ac:dyDescent="0.2">
      <c r="A583" s="14">
        <v>588</v>
      </c>
      <c r="B583" s="71">
        <v>2150.2080000000001</v>
      </c>
      <c r="D583" s="71"/>
    </row>
    <row r="584" spans="1:4" x14ac:dyDescent="0.2">
      <c r="A584" s="14">
        <v>589</v>
      </c>
      <c r="B584" s="71">
        <v>1923.2760000000001</v>
      </c>
      <c r="D584" s="71"/>
    </row>
    <row r="585" spans="1:4" x14ac:dyDescent="0.2">
      <c r="A585" s="14">
        <v>590</v>
      </c>
      <c r="B585" s="71">
        <v>1652.7349999999999</v>
      </c>
      <c r="D585" s="71"/>
    </row>
    <row r="586" spans="1:4" x14ac:dyDescent="0.2">
      <c r="A586" s="14">
        <v>591</v>
      </c>
      <c r="B586" s="71">
        <v>1854.8420000000001</v>
      </c>
      <c r="D586" s="71"/>
    </row>
    <row r="587" spans="1:4" x14ac:dyDescent="0.2">
      <c r="A587" s="14">
        <v>592</v>
      </c>
      <c r="B587" s="71">
        <v>2663.489</v>
      </c>
      <c r="D587" s="71"/>
    </row>
    <row r="588" spans="1:4" x14ac:dyDescent="0.2">
      <c r="A588" s="14">
        <v>593</v>
      </c>
      <c r="B588" s="71">
        <v>2612.6480000000001</v>
      </c>
      <c r="D588" s="71"/>
    </row>
    <row r="589" spans="1:4" x14ac:dyDescent="0.2">
      <c r="A589" s="14">
        <v>594</v>
      </c>
      <c r="B589" s="71">
        <v>1079.7860000000001</v>
      </c>
      <c r="D589" s="71"/>
    </row>
    <row r="590" spans="1:4" x14ac:dyDescent="0.2">
      <c r="A590" s="14">
        <v>595</v>
      </c>
      <c r="B590" s="71">
        <v>3276.5349999999999</v>
      </c>
      <c r="D590" s="71"/>
    </row>
    <row r="591" spans="1:4" x14ac:dyDescent="0.2">
      <c r="A591" s="14">
        <v>596</v>
      </c>
      <c r="B591" s="71">
        <v>2674.5479999999998</v>
      </c>
      <c r="D591" s="71"/>
    </row>
    <row r="592" spans="1:4" x14ac:dyDescent="0.2">
      <c r="A592" s="14">
        <v>597</v>
      </c>
      <c r="B592" s="71">
        <v>1645.2429999999999</v>
      </c>
      <c r="D592" s="71"/>
    </row>
    <row r="593" spans="1:4" x14ac:dyDescent="0.2">
      <c r="A593" s="14">
        <v>598</v>
      </c>
      <c r="B593" s="71">
        <v>1883.1110000000001</v>
      </c>
      <c r="D593" s="71"/>
    </row>
    <row r="594" spans="1:4" x14ac:dyDescent="0.2">
      <c r="A594" s="14">
        <v>599</v>
      </c>
      <c r="B594" s="71">
        <v>1789.9090000000001</v>
      </c>
      <c r="D594" s="71"/>
    </row>
    <row r="595" spans="1:4" x14ac:dyDescent="0.2">
      <c r="A595" s="14">
        <v>600</v>
      </c>
      <c r="B595" s="71">
        <v>1322.1469999999999</v>
      </c>
      <c r="D595" s="71"/>
    </row>
    <row r="596" spans="1:4" x14ac:dyDescent="0.2">
      <c r="A596" s="14">
        <v>601</v>
      </c>
      <c r="B596" s="71">
        <v>2408.2449999999999</v>
      </c>
      <c r="D596" s="71"/>
    </row>
    <row r="597" spans="1:4" x14ac:dyDescent="0.2">
      <c r="A597" s="14">
        <v>602</v>
      </c>
      <c r="B597" s="71">
        <v>1897.039</v>
      </c>
      <c r="D597" s="71"/>
    </row>
    <row r="598" spans="1:4" x14ac:dyDescent="0.2">
      <c r="A598" s="14">
        <v>603</v>
      </c>
      <c r="B598" s="71">
        <v>2123.48</v>
      </c>
      <c r="D598" s="71"/>
    </row>
    <row r="599" spans="1:4" x14ac:dyDescent="0.2">
      <c r="A599" s="14">
        <v>604</v>
      </c>
      <c r="B599" s="71">
        <v>1596.625</v>
      </c>
      <c r="D599" s="71"/>
    </row>
    <row r="600" spans="1:4" x14ac:dyDescent="0.2">
      <c r="A600" s="14">
        <v>605</v>
      </c>
      <c r="B600" s="71">
        <v>1859.5609999999999</v>
      </c>
      <c r="D600" s="71"/>
    </row>
    <row r="601" spans="1:4" x14ac:dyDescent="0.2">
      <c r="A601" s="14">
        <v>606</v>
      </c>
      <c r="B601" s="71">
        <v>1538.4269999999999</v>
      </c>
      <c r="D601" s="71"/>
    </row>
    <row r="602" spans="1:4" x14ac:dyDescent="0.2">
      <c r="A602" s="14">
        <v>607</v>
      </c>
      <c r="B602" s="71">
        <v>1389.4</v>
      </c>
      <c r="D602" s="71"/>
    </row>
    <row r="603" spans="1:4" x14ac:dyDescent="0.2">
      <c r="A603" s="14">
        <v>608</v>
      </c>
      <c r="B603" s="71">
        <v>4520.759</v>
      </c>
      <c r="D603" s="71"/>
    </row>
    <row r="604" spans="1:4" x14ac:dyDescent="0.2">
      <c r="A604" s="14">
        <v>609</v>
      </c>
      <c r="B604" s="71">
        <v>2252.8429999999998</v>
      </c>
      <c r="D604" s="71"/>
    </row>
    <row r="605" spans="1:4" x14ac:dyDescent="0.2">
      <c r="A605" s="14">
        <v>610</v>
      </c>
      <c r="B605" s="71">
        <v>2012.549</v>
      </c>
      <c r="D605" s="71"/>
    </row>
    <row r="606" spans="1:4" x14ac:dyDescent="0.2">
      <c r="A606" s="14">
        <v>611</v>
      </c>
      <c r="B606" s="71">
        <v>1749.675</v>
      </c>
      <c r="D606" s="71"/>
    </row>
    <row r="607" spans="1:4" x14ac:dyDescent="0.2">
      <c r="A607" s="14">
        <v>612</v>
      </c>
      <c r="B607" s="71">
        <v>1992.933</v>
      </c>
      <c r="D607" s="71"/>
    </row>
    <row r="608" spans="1:4" x14ac:dyDescent="0.2">
      <c r="A608" s="14">
        <v>613</v>
      </c>
      <c r="B608" s="71">
        <v>1493.039</v>
      </c>
      <c r="D608" s="71"/>
    </row>
    <row r="609" spans="1:4" x14ac:dyDescent="0.2">
      <c r="A609" s="14">
        <v>614</v>
      </c>
      <c r="B609" s="71">
        <v>2455.8760000000002</v>
      </c>
      <c r="D609" s="71"/>
    </row>
    <row r="610" spans="1:4" x14ac:dyDescent="0.2">
      <c r="A610" s="14">
        <v>615</v>
      </c>
      <c r="B610" s="71">
        <v>1533.9459999999999</v>
      </c>
      <c r="D610" s="71"/>
    </row>
    <row r="611" spans="1:4" x14ac:dyDescent="0.2">
      <c r="A611" s="14">
        <v>616</v>
      </c>
      <c r="B611" s="71">
        <v>1149.2809999999999</v>
      </c>
      <c r="D611" s="71"/>
    </row>
    <row r="612" spans="1:4" x14ac:dyDescent="0.2">
      <c r="A612" s="14">
        <v>617</v>
      </c>
      <c r="B612" s="71">
        <v>3938.2069999999999</v>
      </c>
      <c r="D612" s="71"/>
    </row>
    <row r="613" spans="1:4" x14ac:dyDescent="0.2">
      <c r="A613" s="14">
        <v>618</v>
      </c>
      <c r="B613" s="71">
        <v>899.93799999999999</v>
      </c>
      <c r="D613" s="71"/>
    </row>
    <row r="614" spans="1:4" x14ac:dyDescent="0.2">
      <c r="A614" s="14">
        <v>619</v>
      </c>
      <c r="B614" s="71">
        <v>1533.2</v>
      </c>
      <c r="D614" s="71"/>
    </row>
    <row r="615" spans="1:4" x14ac:dyDescent="0.2">
      <c r="A615" s="14">
        <v>621</v>
      </c>
      <c r="B615" s="71">
        <v>2762.0529999999999</v>
      </c>
      <c r="D615" s="71"/>
    </row>
    <row r="616" spans="1:4" x14ac:dyDescent="0.2">
      <c r="A616" s="14">
        <v>622</v>
      </c>
      <c r="B616" s="71">
        <v>849.10199999999998</v>
      </c>
      <c r="D616" s="71"/>
    </row>
    <row r="617" spans="1:4" x14ac:dyDescent="0.2">
      <c r="A617" s="14">
        <v>623</v>
      </c>
      <c r="B617" s="71" t="s">
        <v>162</v>
      </c>
      <c r="D617" s="71"/>
    </row>
    <row r="618" spans="1:4" x14ac:dyDescent="0.2">
      <c r="A618" s="14">
        <v>624</v>
      </c>
      <c r="B618" s="71">
        <v>1697.472</v>
      </c>
      <c r="D618" s="71"/>
    </row>
    <row r="619" spans="1:4" x14ac:dyDescent="0.2">
      <c r="A619" s="14">
        <v>625</v>
      </c>
      <c r="B619" s="71">
        <v>1654.9690000000001</v>
      </c>
      <c r="D619" s="71"/>
    </row>
    <row r="620" spans="1:4" x14ac:dyDescent="0.2">
      <c r="A620" s="14">
        <v>626</v>
      </c>
      <c r="B620" s="71">
        <v>2579.52</v>
      </c>
      <c r="D620" s="71"/>
    </row>
    <row r="621" spans="1:4" x14ac:dyDescent="0.2">
      <c r="A621" s="14">
        <v>627</v>
      </c>
      <c r="B621" s="71">
        <v>1796.8610000000001</v>
      </c>
      <c r="D621" s="71"/>
    </row>
    <row r="622" spans="1:4" x14ac:dyDescent="0.2">
      <c r="A622" s="14">
        <v>628</v>
      </c>
      <c r="B622" s="71">
        <v>1344.328</v>
      </c>
      <c r="D622" s="71"/>
    </row>
    <row r="623" spans="1:4" x14ac:dyDescent="0.2">
      <c r="A623" s="14">
        <v>629</v>
      </c>
      <c r="B623" s="71">
        <v>1303.874</v>
      </c>
      <c r="D623" s="71"/>
    </row>
    <row r="624" spans="1:4" x14ac:dyDescent="0.2">
      <c r="A624" s="14">
        <v>630</v>
      </c>
      <c r="B624" s="71">
        <v>1965.807</v>
      </c>
      <c r="D624" s="71"/>
    </row>
    <row r="625" spans="1:4" x14ac:dyDescent="0.2">
      <c r="A625" s="14">
        <v>631</v>
      </c>
      <c r="B625" s="71">
        <v>1555.011</v>
      </c>
      <c r="D625" s="71"/>
    </row>
    <row r="626" spans="1:4" x14ac:dyDescent="0.2">
      <c r="A626" s="14">
        <v>632</v>
      </c>
      <c r="B626" s="71">
        <v>1444.9010000000001</v>
      </c>
      <c r="D626" s="71"/>
    </row>
    <row r="627" spans="1:4" x14ac:dyDescent="0.2">
      <c r="A627" s="14">
        <v>633</v>
      </c>
      <c r="B627" s="71">
        <v>1893.6990000000001</v>
      </c>
      <c r="D627" s="71"/>
    </row>
    <row r="628" spans="1:4" x14ac:dyDescent="0.2">
      <c r="A628" s="14">
        <v>634</v>
      </c>
      <c r="B628" s="71">
        <v>2676.4690000000001</v>
      </c>
      <c r="D628" s="71"/>
    </row>
    <row r="629" spans="1:4" x14ac:dyDescent="0.2">
      <c r="A629" s="14">
        <v>635</v>
      </c>
      <c r="B629" s="71">
        <v>1067.0119999999999</v>
      </c>
      <c r="D629" s="71"/>
    </row>
    <row r="630" spans="1:4" x14ac:dyDescent="0.2">
      <c r="A630" s="14">
        <v>636</v>
      </c>
      <c r="B630" s="71">
        <v>2624.4369999999999</v>
      </c>
      <c r="D630" s="71"/>
    </row>
    <row r="631" spans="1:4" x14ac:dyDescent="0.2">
      <c r="A631" s="14">
        <v>637</v>
      </c>
      <c r="B631" s="71">
        <v>964.54600000000005</v>
      </c>
      <c r="D631" s="71"/>
    </row>
    <row r="632" spans="1:4" x14ac:dyDescent="0.2">
      <c r="A632" s="14">
        <v>638</v>
      </c>
      <c r="B632" s="71">
        <v>996.452</v>
      </c>
      <c r="D632" s="71"/>
    </row>
    <row r="633" spans="1:4" x14ac:dyDescent="0.2">
      <c r="A633" s="14">
        <v>639</v>
      </c>
      <c r="B633" s="71">
        <v>1169.365</v>
      </c>
      <c r="D633" s="71"/>
    </row>
    <row r="634" spans="1:4" x14ac:dyDescent="0.2">
      <c r="A634" s="14">
        <v>640</v>
      </c>
      <c r="B634" s="71">
        <v>877.68600000000004</v>
      </c>
      <c r="D634" s="71"/>
    </row>
    <row r="635" spans="1:4" x14ac:dyDescent="0.2">
      <c r="A635" s="14">
        <v>641</v>
      </c>
      <c r="B635" s="71">
        <v>2249.9540000000002</v>
      </c>
      <c r="D635" s="71"/>
    </row>
    <row r="636" spans="1:4" x14ac:dyDescent="0.2">
      <c r="A636" s="14">
        <v>642</v>
      </c>
      <c r="B636" s="71">
        <v>1123.9839999999999</v>
      </c>
      <c r="D636" s="71"/>
    </row>
    <row r="637" spans="1:4" x14ac:dyDescent="0.2">
      <c r="A637" s="14">
        <v>643</v>
      </c>
      <c r="B637" s="71">
        <v>1594.7909999999999</v>
      </c>
      <c r="D637" s="71"/>
    </row>
    <row r="638" spans="1:4" x14ac:dyDescent="0.2">
      <c r="A638" s="14">
        <v>644</v>
      </c>
      <c r="B638" s="71">
        <v>1293.8520000000001</v>
      </c>
      <c r="D638" s="71"/>
    </row>
    <row r="639" spans="1:4" x14ac:dyDescent="0.2">
      <c r="A639" s="14">
        <v>645</v>
      </c>
      <c r="B639" s="71">
        <v>2176.0970000000002</v>
      </c>
      <c r="D639" s="71"/>
    </row>
    <row r="640" spans="1:4" x14ac:dyDescent="0.2">
      <c r="A640" s="14">
        <v>646</v>
      </c>
      <c r="B640" s="71">
        <v>3374.7849999999999</v>
      </c>
      <c r="D640" s="71"/>
    </row>
    <row r="641" spans="1:4" x14ac:dyDescent="0.2">
      <c r="A641" s="14">
        <v>647</v>
      </c>
      <c r="B641" s="71">
        <v>1315.5550000000001</v>
      </c>
      <c r="D641" s="71"/>
    </row>
    <row r="642" spans="1:4" x14ac:dyDescent="0.2">
      <c r="A642" s="14">
        <v>648</v>
      </c>
      <c r="B642" s="71">
        <v>3111.3969999999999</v>
      </c>
      <c r="D642" s="71"/>
    </row>
    <row r="643" spans="1:4" x14ac:dyDescent="0.2">
      <c r="A643" s="14">
        <v>649</v>
      </c>
      <c r="B643" s="71">
        <v>1847.9939999999999</v>
      </c>
      <c r="D643" s="71"/>
    </row>
    <row r="644" spans="1:4" x14ac:dyDescent="0.2">
      <c r="A644" s="14">
        <v>650</v>
      </c>
      <c r="B644" s="71">
        <v>1984.3779999999999</v>
      </c>
      <c r="D644" s="71"/>
    </row>
    <row r="645" spans="1:4" x14ac:dyDescent="0.2">
      <c r="A645" s="14">
        <v>651</v>
      </c>
      <c r="B645" s="71">
        <v>1376.548</v>
      </c>
      <c r="D645" s="71"/>
    </row>
    <row r="646" spans="1:4" x14ac:dyDescent="0.2">
      <c r="A646" s="14">
        <v>652</v>
      </c>
      <c r="B646" s="71">
        <v>1546.6279999999999</v>
      </c>
      <c r="D646" s="71"/>
    </row>
    <row r="647" spans="1:4" x14ac:dyDescent="0.2">
      <c r="A647" s="14">
        <v>654</v>
      </c>
      <c r="B647" s="71">
        <v>535.36400000000003</v>
      </c>
      <c r="D647" s="71"/>
    </row>
    <row r="648" spans="1:4" x14ac:dyDescent="0.2">
      <c r="A648" s="14">
        <v>655</v>
      </c>
      <c r="B648" s="71">
        <v>1308.9369999999999</v>
      </c>
      <c r="D648" s="71"/>
    </row>
    <row r="649" spans="1:4" x14ac:dyDescent="0.2">
      <c r="A649" s="14">
        <v>656</v>
      </c>
      <c r="B649" s="71">
        <v>2131.8139999999999</v>
      </c>
      <c r="D649" s="71"/>
    </row>
    <row r="650" spans="1:4" x14ac:dyDescent="0.2">
      <c r="A650" s="14">
        <v>657</v>
      </c>
      <c r="B650" s="71">
        <v>1501.4880000000001</v>
      </c>
      <c r="D650" s="71"/>
    </row>
    <row r="651" spans="1:4" x14ac:dyDescent="0.2">
      <c r="A651" s="14">
        <v>658</v>
      </c>
      <c r="B651" s="71">
        <v>655.73900000000003</v>
      </c>
      <c r="D651" s="71"/>
    </row>
    <row r="652" spans="1:4" x14ac:dyDescent="0.2">
      <c r="A652" s="14">
        <v>659</v>
      </c>
      <c r="B652" s="71">
        <v>1221.229</v>
      </c>
      <c r="D652" s="71"/>
    </row>
    <row r="653" spans="1:4" x14ac:dyDescent="0.2">
      <c r="A653" s="14">
        <v>660</v>
      </c>
      <c r="B653" s="71">
        <v>961.971</v>
      </c>
      <c r="D653" s="71"/>
    </row>
    <row r="654" spans="1:4" x14ac:dyDescent="0.2">
      <c r="A654" s="14">
        <v>661</v>
      </c>
      <c r="B654" s="71">
        <v>1136.7429999999999</v>
      </c>
      <c r="D654" s="71"/>
    </row>
    <row r="655" spans="1:4" x14ac:dyDescent="0.2">
      <c r="A655" s="14">
        <v>662</v>
      </c>
      <c r="B655" s="71">
        <v>871.90700000000004</v>
      </c>
      <c r="D655" s="71"/>
    </row>
    <row r="656" spans="1:4" x14ac:dyDescent="0.2">
      <c r="A656" s="14">
        <v>663</v>
      </c>
      <c r="B656" s="71">
        <v>3139.6239999999998</v>
      </c>
      <c r="D656" s="71"/>
    </row>
    <row r="657" spans="1:4" x14ac:dyDescent="0.2">
      <c r="A657" s="14">
        <v>664</v>
      </c>
      <c r="B657" s="71">
        <v>2230.1790000000001</v>
      </c>
      <c r="D657" s="71"/>
    </row>
    <row r="658" spans="1:4" x14ac:dyDescent="0.2">
      <c r="A658" s="14">
        <v>665</v>
      </c>
      <c r="B658" s="71">
        <v>1124.7329999999999</v>
      </c>
      <c r="D658" s="71"/>
    </row>
    <row r="659" spans="1:4" x14ac:dyDescent="0.2">
      <c r="A659" s="14">
        <v>666</v>
      </c>
      <c r="B659" s="71">
        <v>1672.8979999999999</v>
      </c>
      <c r="D659" s="71"/>
    </row>
    <row r="660" spans="1:4" x14ac:dyDescent="0.2">
      <c r="A660" s="14">
        <v>667</v>
      </c>
      <c r="B660" s="71">
        <v>654.92999999999995</v>
      </c>
      <c r="D660" s="71"/>
    </row>
    <row r="661" spans="1:4" x14ac:dyDescent="0.2">
      <c r="A661" s="14">
        <v>668</v>
      </c>
      <c r="B661" s="71">
        <v>2080.6799999999998</v>
      </c>
      <c r="D661" s="71"/>
    </row>
    <row r="662" spans="1:4" x14ac:dyDescent="0.2">
      <c r="A662" s="14">
        <v>669</v>
      </c>
      <c r="B662" s="71">
        <v>572.67499999999995</v>
      </c>
      <c r="D662" s="71"/>
    </row>
    <row r="663" spans="1:4" x14ac:dyDescent="0.2">
      <c r="A663" s="14">
        <v>670</v>
      </c>
      <c r="B663" s="71" t="s">
        <v>162</v>
      </c>
      <c r="D663" s="71"/>
    </row>
    <row r="664" spans="1:4" x14ac:dyDescent="0.2">
      <c r="A664" s="14">
        <v>671</v>
      </c>
      <c r="B664" s="71">
        <v>2173.5810000000001</v>
      </c>
      <c r="D664" s="71"/>
    </row>
    <row r="665" spans="1:4" x14ac:dyDescent="0.2">
      <c r="A665" s="14">
        <v>672</v>
      </c>
      <c r="B665" s="71">
        <v>1023.818</v>
      </c>
      <c r="D665" s="71"/>
    </row>
    <row r="666" spans="1:4" x14ac:dyDescent="0.2">
      <c r="A666" s="14">
        <v>673</v>
      </c>
      <c r="B666" s="71">
        <v>1532.944</v>
      </c>
      <c r="D666" s="71"/>
    </row>
    <row r="667" spans="1:4" x14ac:dyDescent="0.2">
      <c r="A667" s="14">
        <v>674</v>
      </c>
      <c r="B667" s="71">
        <v>2398.5859999999998</v>
      </c>
      <c r="D667" s="71"/>
    </row>
    <row r="668" spans="1:4" x14ac:dyDescent="0.2">
      <c r="A668" s="14">
        <v>675</v>
      </c>
      <c r="B668" s="71">
        <v>1217.672</v>
      </c>
      <c r="D668" s="71"/>
    </row>
    <row r="669" spans="1:4" x14ac:dyDescent="0.2">
      <c r="A669" s="14">
        <v>676</v>
      </c>
      <c r="B669" s="71">
        <v>1246.8150000000001</v>
      </c>
      <c r="D669" s="71"/>
    </row>
    <row r="670" spans="1:4" x14ac:dyDescent="0.2">
      <c r="A670" s="14">
        <v>678</v>
      </c>
      <c r="B670" s="71">
        <v>2637.72</v>
      </c>
      <c r="D670" s="71"/>
    </row>
    <row r="671" spans="1:4" x14ac:dyDescent="0.2">
      <c r="A671" s="14">
        <v>679</v>
      </c>
      <c r="B671" s="71">
        <v>1683.7339999999999</v>
      </c>
      <c r="D671" s="71"/>
    </row>
    <row r="672" spans="1:4" x14ac:dyDescent="0.2">
      <c r="A672" s="14">
        <v>680</v>
      </c>
      <c r="B672" s="71">
        <v>1441.5820000000001</v>
      </c>
      <c r="D672" s="71"/>
    </row>
    <row r="673" spans="1:4" x14ac:dyDescent="0.2">
      <c r="A673" s="14">
        <v>681</v>
      </c>
      <c r="B673" s="71">
        <v>2339.183</v>
      </c>
      <c r="D673" s="71"/>
    </row>
    <row r="674" spans="1:4" x14ac:dyDescent="0.2">
      <c r="A674" s="14">
        <v>682</v>
      </c>
      <c r="B674" s="71">
        <v>2003.539</v>
      </c>
      <c r="D674" s="71"/>
    </row>
    <row r="675" spans="1:4" x14ac:dyDescent="0.2">
      <c r="A675" s="14">
        <v>683</v>
      </c>
      <c r="B675" s="71">
        <v>1254.2719999999999</v>
      </c>
      <c r="D675" s="71"/>
    </row>
    <row r="676" spans="1:4" x14ac:dyDescent="0.2">
      <c r="A676" s="14">
        <v>684</v>
      </c>
      <c r="B676" s="71">
        <v>1587.289</v>
      </c>
      <c r="D676" s="71"/>
    </row>
    <row r="677" spans="1:4" x14ac:dyDescent="0.2">
      <c r="A677" s="14">
        <v>685</v>
      </c>
      <c r="B677" s="71">
        <v>1099.308</v>
      </c>
      <c r="D677" s="71"/>
    </row>
    <row r="678" spans="1:4" x14ac:dyDescent="0.2">
      <c r="A678" s="14">
        <v>686</v>
      </c>
      <c r="B678" s="71">
        <v>1687.634</v>
      </c>
      <c r="D678" s="71"/>
    </row>
    <row r="679" spans="1:4" x14ac:dyDescent="0.2">
      <c r="A679" s="14">
        <v>687</v>
      </c>
      <c r="B679" s="71">
        <v>3124.8789999999999</v>
      </c>
      <c r="D679" s="71"/>
    </row>
    <row r="680" spans="1:4" x14ac:dyDescent="0.2">
      <c r="A680" s="14">
        <v>688</v>
      </c>
      <c r="B680" s="71">
        <v>1762.145</v>
      </c>
      <c r="D680" s="71"/>
    </row>
    <row r="681" spans="1:4" x14ac:dyDescent="0.2">
      <c r="A681" s="14">
        <v>689</v>
      </c>
      <c r="B681" s="71">
        <v>1951.6669999999999</v>
      </c>
      <c r="D681" s="71"/>
    </row>
    <row r="682" spans="1:4" x14ac:dyDescent="0.2">
      <c r="A682" s="14">
        <v>690</v>
      </c>
      <c r="B682" s="71">
        <v>2513.0010000000002</v>
      </c>
      <c r="D682" s="71"/>
    </row>
    <row r="683" spans="1:4" x14ac:dyDescent="0.2">
      <c r="A683" s="14">
        <v>691</v>
      </c>
      <c r="B683" s="71">
        <v>1721.174</v>
      </c>
      <c r="D683" s="71"/>
    </row>
    <row r="684" spans="1:4" x14ac:dyDescent="0.2">
      <c r="A684" s="14">
        <v>692</v>
      </c>
      <c r="B684" s="71">
        <v>1866.223</v>
      </c>
      <c r="D684" s="71"/>
    </row>
    <row r="685" spans="1:4" x14ac:dyDescent="0.2">
      <c r="A685" s="14">
        <v>693</v>
      </c>
      <c r="B685" s="71">
        <v>1873.6869999999999</v>
      </c>
      <c r="D685" s="71"/>
    </row>
    <row r="686" spans="1:4" x14ac:dyDescent="0.2">
      <c r="A686" s="14">
        <v>694</v>
      </c>
      <c r="B686" s="71">
        <v>1766.2170000000001</v>
      </c>
      <c r="D686" s="71"/>
    </row>
    <row r="687" spans="1:4" x14ac:dyDescent="0.2">
      <c r="A687" s="14">
        <v>695</v>
      </c>
      <c r="B687" s="71">
        <v>1655.3889999999999</v>
      </c>
      <c r="D687" s="71"/>
    </row>
    <row r="688" spans="1:4" x14ac:dyDescent="0.2">
      <c r="A688" s="14">
        <v>696</v>
      </c>
      <c r="B688" s="71">
        <v>1964.3530000000001</v>
      </c>
      <c r="D688" s="71"/>
    </row>
    <row r="689" spans="1:4" x14ac:dyDescent="0.2">
      <c r="A689" s="14">
        <v>697</v>
      </c>
      <c r="B689" s="71">
        <v>2137.0369999999998</v>
      </c>
      <c r="D689" s="71"/>
    </row>
    <row r="690" spans="1:4" x14ac:dyDescent="0.2">
      <c r="A690" s="14">
        <v>698</v>
      </c>
      <c r="B690" s="71">
        <v>1761.6179999999999</v>
      </c>
      <c r="D690" s="71"/>
    </row>
    <row r="691" spans="1:4" x14ac:dyDescent="0.2">
      <c r="A691" s="14">
        <v>699</v>
      </c>
      <c r="B691" s="71">
        <v>2106.9250000000002</v>
      </c>
      <c r="D691" s="71"/>
    </row>
    <row r="692" spans="1:4" x14ac:dyDescent="0.2">
      <c r="A692" s="14">
        <v>700</v>
      </c>
      <c r="B692" s="71">
        <v>2124.5419999999999</v>
      </c>
      <c r="D692" s="71"/>
    </row>
    <row r="693" spans="1:4" x14ac:dyDescent="0.2">
      <c r="A693" s="14">
        <v>701</v>
      </c>
      <c r="B693" s="71">
        <v>1830.9870000000001</v>
      </c>
      <c r="D693" s="71"/>
    </row>
    <row r="694" spans="1:4" x14ac:dyDescent="0.2">
      <c r="A694" s="14">
        <v>702</v>
      </c>
      <c r="B694" s="71">
        <v>1993.021</v>
      </c>
      <c r="D694" s="71"/>
    </row>
    <row r="695" spans="1:4" x14ac:dyDescent="0.2">
      <c r="A695" s="14">
        <v>703</v>
      </c>
      <c r="B695" s="71">
        <v>1590.8050000000001</v>
      </c>
      <c r="D695" s="71"/>
    </row>
    <row r="696" spans="1:4" x14ac:dyDescent="0.2">
      <c r="A696" s="14">
        <v>704</v>
      </c>
      <c r="B696" s="71">
        <v>2130.7750000000001</v>
      </c>
      <c r="D696" s="71"/>
    </row>
    <row r="697" spans="1:4" x14ac:dyDescent="0.2">
      <c r="A697" s="14">
        <v>705</v>
      </c>
      <c r="B697" s="71">
        <v>1853.905</v>
      </c>
      <c r="D697" s="71"/>
    </row>
    <row r="698" spans="1:4" x14ac:dyDescent="0.2">
      <c r="A698" s="14">
        <v>707</v>
      </c>
      <c r="B698" s="71">
        <v>1963.508</v>
      </c>
      <c r="D698" s="71"/>
    </row>
    <row r="699" spans="1:4" x14ac:dyDescent="0.2">
      <c r="A699" s="14">
        <v>708</v>
      </c>
      <c r="B699" s="71">
        <v>1857.652</v>
      </c>
      <c r="D699" s="71"/>
    </row>
    <row r="700" spans="1:4" x14ac:dyDescent="0.2">
      <c r="A700" s="14">
        <v>709</v>
      </c>
      <c r="B700" s="71">
        <v>2311.5680000000002</v>
      </c>
      <c r="D700" s="71"/>
    </row>
    <row r="701" spans="1:4" x14ac:dyDescent="0.2">
      <c r="A701" s="14">
        <v>710</v>
      </c>
      <c r="B701" s="71">
        <v>1783.0840000000001</v>
      </c>
      <c r="D701" s="71"/>
    </row>
    <row r="702" spans="1:4" x14ac:dyDescent="0.2">
      <c r="A702" s="14">
        <v>711</v>
      </c>
      <c r="B702" s="71">
        <v>862.15700000000004</v>
      </c>
      <c r="D702" s="71"/>
    </row>
    <row r="703" spans="1:4" x14ac:dyDescent="0.2">
      <c r="A703" s="14">
        <v>712</v>
      </c>
      <c r="B703" s="71">
        <v>2043.213</v>
      </c>
      <c r="D703" s="71"/>
    </row>
    <row r="704" spans="1:4" x14ac:dyDescent="0.2">
      <c r="A704" s="14">
        <v>713</v>
      </c>
      <c r="B704" s="71">
        <v>1180.914</v>
      </c>
      <c r="D704" s="71"/>
    </row>
    <row r="705" spans="1:4" x14ac:dyDescent="0.2">
      <c r="A705" s="14">
        <v>714</v>
      </c>
      <c r="B705" s="71">
        <v>689.49699999999996</v>
      </c>
      <c r="D705" s="71"/>
    </row>
    <row r="706" spans="1:4" x14ac:dyDescent="0.2">
      <c r="A706" s="14">
        <v>715</v>
      </c>
      <c r="B706" s="71">
        <v>1100.499</v>
      </c>
      <c r="D706" s="71"/>
    </row>
    <row r="707" spans="1:4" x14ac:dyDescent="0.2">
      <c r="A707" s="14">
        <v>716</v>
      </c>
      <c r="B707" s="71">
        <v>1546.7650000000001</v>
      </c>
      <c r="D707" s="71"/>
    </row>
    <row r="708" spans="1:4" x14ac:dyDescent="0.2">
      <c r="A708" s="14">
        <v>717</v>
      </c>
      <c r="B708" s="71">
        <v>1983.8620000000001</v>
      </c>
      <c r="D708" s="71"/>
    </row>
    <row r="709" spans="1:4" x14ac:dyDescent="0.2">
      <c r="A709" s="14">
        <v>718</v>
      </c>
      <c r="B709" s="71">
        <v>2873.3110000000001</v>
      </c>
      <c r="D709" s="71"/>
    </row>
    <row r="710" spans="1:4" x14ac:dyDescent="0.2">
      <c r="A710" s="14">
        <v>719</v>
      </c>
      <c r="B710" s="71">
        <v>1481.232</v>
      </c>
      <c r="D710" s="71"/>
    </row>
    <row r="711" spans="1:4" x14ac:dyDescent="0.2">
      <c r="A711" s="14">
        <v>720</v>
      </c>
      <c r="B711" s="71">
        <v>1750.241</v>
      </c>
      <c r="D711" s="71"/>
    </row>
    <row r="712" spans="1:4" x14ac:dyDescent="0.2">
      <c r="A712" s="14">
        <v>721</v>
      </c>
      <c r="B712" s="71">
        <v>1435.1679999999999</v>
      </c>
      <c r="D712" s="71"/>
    </row>
    <row r="713" spans="1:4" x14ac:dyDescent="0.2">
      <c r="A713" s="14">
        <v>722</v>
      </c>
      <c r="B713" s="71">
        <v>1910.008</v>
      </c>
      <c r="D713" s="71"/>
    </row>
    <row r="714" spans="1:4" x14ac:dyDescent="0.2">
      <c r="A714" s="14">
        <v>723</v>
      </c>
      <c r="B714" s="71">
        <v>2897.07</v>
      </c>
      <c r="D714" s="71"/>
    </row>
    <row r="715" spans="1:4" x14ac:dyDescent="0.2">
      <c r="A715" s="14">
        <v>724</v>
      </c>
      <c r="B715" s="71">
        <v>1454.8050000000001</v>
      </c>
      <c r="D715" s="71"/>
    </row>
    <row r="716" spans="1:4" x14ac:dyDescent="0.2">
      <c r="A716" s="14">
        <v>725</v>
      </c>
      <c r="B716" s="71">
        <v>2221.8440000000001</v>
      </c>
      <c r="D716" s="71"/>
    </row>
    <row r="717" spans="1:4" x14ac:dyDescent="0.2">
      <c r="A717" s="14">
        <v>726</v>
      </c>
      <c r="B717" s="71">
        <v>1453.5920000000001</v>
      </c>
      <c r="D717" s="71"/>
    </row>
    <row r="718" spans="1:4" x14ac:dyDescent="0.2">
      <c r="A718" s="14">
        <v>727</v>
      </c>
      <c r="B718" s="71">
        <v>1570.8910000000001</v>
      </c>
      <c r="D718" s="71"/>
    </row>
    <row r="719" spans="1:4" x14ac:dyDescent="0.2">
      <c r="A719" s="14">
        <v>728</v>
      </c>
      <c r="B719" s="71">
        <v>1323.077</v>
      </c>
      <c r="D719" s="71"/>
    </row>
    <row r="720" spans="1:4" x14ac:dyDescent="0.2">
      <c r="A720" s="14">
        <v>729</v>
      </c>
      <c r="B720" s="71">
        <v>1327.5239999999999</v>
      </c>
      <c r="D720" s="71"/>
    </row>
    <row r="721" spans="1:4" x14ac:dyDescent="0.2">
      <c r="A721" s="14">
        <v>730</v>
      </c>
      <c r="B721" s="71">
        <v>1455.761</v>
      </c>
      <c r="D721" s="71"/>
    </row>
    <row r="722" spans="1:4" x14ac:dyDescent="0.2">
      <c r="A722" s="14">
        <v>731</v>
      </c>
      <c r="B722" s="71">
        <v>1882.847</v>
      </c>
      <c r="D722" s="71"/>
    </row>
    <row r="723" spans="1:4" x14ac:dyDescent="0.2">
      <c r="A723" s="14">
        <v>732</v>
      </c>
      <c r="B723" s="71">
        <v>2335.6060000000002</v>
      </c>
      <c r="D723" s="71"/>
    </row>
    <row r="724" spans="1:4" x14ac:dyDescent="0.2">
      <c r="A724" s="14">
        <v>733</v>
      </c>
      <c r="B724" s="71">
        <v>1432.4590000000001</v>
      </c>
      <c r="D724" s="71"/>
    </row>
    <row r="725" spans="1:4" x14ac:dyDescent="0.2">
      <c r="A725" s="14">
        <v>734</v>
      </c>
      <c r="B725" s="71">
        <v>1863.8689999999999</v>
      </c>
      <c r="D725" s="71"/>
    </row>
    <row r="726" spans="1:4" x14ac:dyDescent="0.2">
      <c r="A726" s="14">
        <v>735</v>
      </c>
      <c r="B726" s="71">
        <v>462.98200000000003</v>
      </c>
      <c r="D726" s="71"/>
    </row>
    <row r="727" spans="1:4" x14ac:dyDescent="0.2">
      <c r="A727" s="14">
        <v>736</v>
      </c>
      <c r="B727" s="71">
        <v>1723.883</v>
      </c>
      <c r="D727" s="71"/>
    </row>
    <row r="728" spans="1:4" x14ac:dyDescent="0.2">
      <c r="A728" s="14">
        <v>737</v>
      </c>
      <c r="B728" s="71">
        <v>3021.9560000000001</v>
      </c>
      <c r="D728" s="71"/>
    </row>
    <row r="729" spans="1:4" x14ac:dyDescent="0.2">
      <c r="A729" s="14">
        <v>738</v>
      </c>
      <c r="B729" s="71">
        <v>1261.826</v>
      </c>
      <c r="D729" s="71"/>
    </row>
    <row r="730" spans="1:4" x14ac:dyDescent="0.2">
      <c r="A730" s="14">
        <v>739</v>
      </c>
      <c r="B730" s="71">
        <v>1931.5139999999999</v>
      </c>
      <c r="D730" s="71"/>
    </row>
    <row r="731" spans="1:4" x14ac:dyDescent="0.2">
      <c r="A731" s="14">
        <v>740</v>
      </c>
      <c r="B731" s="71">
        <v>1471.69</v>
      </c>
      <c r="D731" s="71"/>
    </row>
    <row r="732" spans="1:4" x14ac:dyDescent="0.2">
      <c r="A732" s="14">
        <v>741</v>
      </c>
      <c r="B732" s="71">
        <v>1581.7809999999999</v>
      </c>
      <c r="D732" s="71"/>
    </row>
    <row r="733" spans="1:4" x14ac:dyDescent="0.2">
      <c r="A733" s="14">
        <v>742</v>
      </c>
      <c r="B733" s="71">
        <v>976.53899999999999</v>
      </c>
      <c r="D733" s="71"/>
    </row>
    <row r="734" spans="1:4" x14ac:dyDescent="0.2">
      <c r="A734" s="14">
        <v>743</v>
      </c>
      <c r="B734" s="71">
        <v>1331.703</v>
      </c>
      <c r="D734" s="71"/>
    </row>
    <row r="735" spans="1:4" x14ac:dyDescent="0.2">
      <c r="A735" s="14">
        <v>744</v>
      </c>
      <c r="B735" s="71">
        <v>1796.8050000000001</v>
      </c>
      <c r="D735" s="71"/>
    </row>
    <row r="736" spans="1:4" x14ac:dyDescent="0.2">
      <c r="A736" s="14">
        <v>745</v>
      </c>
      <c r="B736" s="71">
        <v>1987.385</v>
      </c>
      <c r="D736" s="71"/>
    </row>
    <row r="737" spans="1:4" x14ac:dyDescent="0.2">
      <c r="A737" s="14">
        <v>746</v>
      </c>
      <c r="B737" s="71">
        <v>2453.605</v>
      </c>
      <c r="D737" s="71"/>
    </row>
    <row r="738" spans="1:4" x14ac:dyDescent="0.2">
      <c r="A738" s="14">
        <v>747</v>
      </c>
      <c r="B738" s="71">
        <v>1661.623</v>
      </c>
      <c r="D738" s="71"/>
    </row>
    <row r="739" spans="1:4" x14ac:dyDescent="0.2">
      <c r="A739" s="14">
        <v>748</v>
      </c>
      <c r="B739" s="71">
        <v>1083.5150000000001</v>
      </c>
      <c r="D739" s="71"/>
    </row>
    <row r="740" spans="1:4" x14ac:dyDescent="0.2">
      <c r="A740" s="14">
        <v>749</v>
      </c>
      <c r="B740" s="71">
        <v>1101.183</v>
      </c>
      <c r="D740" s="71"/>
    </row>
    <row r="741" spans="1:4" x14ac:dyDescent="0.2">
      <c r="A741" s="14">
        <v>750</v>
      </c>
      <c r="B741" s="71">
        <v>2634.7359999999999</v>
      </c>
      <c r="D741" s="71"/>
    </row>
    <row r="742" spans="1:4" x14ac:dyDescent="0.2">
      <c r="A742" s="14">
        <v>751</v>
      </c>
      <c r="B742" s="71">
        <v>2358.654</v>
      </c>
      <c r="D742" s="71"/>
    </row>
    <row r="743" spans="1:4" x14ac:dyDescent="0.2">
      <c r="A743" s="14">
        <v>752</v>
      </c>
      <c r="B743" s="71">
        <v>1606.1759999999999</v>
      </c>
      <c r="D743" s="71"/>
    </row>
    <row r="744" spans="1:4" x14ac:dyDescent="0.2">
      <c r="A744" s="14">
        <v>753</v>
      </c>
      <c r="B744" s="71">
        <v>1518.104</v>
      </c>
      <c r="D744" s="71"/>
    </row>
    <row r="745" spans="1:4" x14ac:dyDescent="0.2">
      <c r="A745" s="14">
        <v>754</v>
      </c>
      <c r="B745" s="71">
        <v>1411.347</v>
      </c>
      <c r="D745" s="71"/>
    </row>
    <row r="746" spans="1:4" x14ac:dyDescent="0.2">
      <c r="A746" s="14">
        <v>755</v>
      </c>
      <c r="B746" s="71">
        <v>1060.867</v>
      </c>
      <c r="D746" s="71"/>
    </row>
    <row r="747" spans="1:4" x14ac:dyDescent="0.2">
      <c r="A747" s="14">
        <v>756</v>
      </c>
      <c r="B747" s="71">
        <v>642.27099999999996</v>
      </c>
      <c r="D747" s="71"/>
    </row>
    <row r="748" spans="1:4" x14ac:dyDescent="0.2">
      <c r="A748" s="14">
        <v>757</v>
      </c>
      <c r="B748" s="71">
        <v>2190.183</v>
      </c>
      <c r="D748" s="71"/>
    </row>
    <row r="749" spans="1:4" x14ac:dyDescent="0.2">
      <c r="A749" s="14">
        <v>758</v>
      </c>
      <c r="B749" s="71">
        <v>1531.1179999999999</v>
      </c>
      <c r="D749" s="71"/>
    </row>
    <row r="750" spans="1:4" x14ac:dyDescent="0.2">
      <c r="A750" s="14">
        <v>759</v>
      </c>
      <c r="B750" s="71">
        <v>1110.4680000000001</v>
      </c>
      <c r="D750" s="71"/>
    </row>
    <row r="751" spans="1:4" x14ac:dyDescent="0.2">
      <c r="A751" s="14">
        <v>760</v>
      </c>
      <c r="B751" s="71">
        <v>1304.2829999999999</v>
      </c>
      <c r="D751" s="71"/>
    </row>
    <row r="752" spans="1:4" x14ac:dyDescent="0.2">
      <c r="A752" s="14">
        <v>761</v>
      </c>
      <c r="B752" s="71">
        <v>891.82799999999997</v>
      </c>
      <c r="D752" s="71"/>
    </row>
    <row r="753" spans="1:4" x14ac:dyDescent="0.2">
      <c r="A753" s="14">
        <v>763</v>
      </c>
      <c r="B753" s="71">
        <v>1223.1890000000001</v>
      </c>
      <c r="D753" s="71"/>
    </row>
    <row r="754" spans="1:4" x14ac:dyDescent="0.2">
      <c r="A754" s="14">
        <v>764</v>
      </c>
      <c r="B754" s="71">
        <v>1623.1420000000001</v>
      </c>
      <c r="D754" s="71"/>
    </row>
    <row r="755" spans="1:4" x14ac:dyDescent="0.2">
      <c r="A755" s="14">
        <v>765</v>
      </c>
      <c r="B755" s="71">
        <v>2515.779</v>
      </c>
      <c r="D755" s="71"/>
    </row>
    <row r="756" spans="1:4" x14ac:dyDescent="0.2">
      <c r="A756" s="14">
        <v>766</v>
      </c>
      <c r="B756" s="71">
        <v>2258.4110000000001</v>
      </c>
      <c r="D756" s="71"/>
    </row>
    <row r="757" spans="1:4" x14ac:dyDescent="0.2">
      <c r="A757" s="14">
        <v>767</v>
      </c>
      <c r="B757" s="71">
        <v>1020.477</v>
      </c>
      <c r="D757" s="71"/>
    </row>
    <row r="758" spans="1:4" x14ac:dyDescent="0.2">
      <c r="A758" s="14">
        <v>768</v>
      </c>
      <c r="B758" s="71">
        <v>2643.0590000000002</v>
      </c>
      <c r="D758" s="71"/>
    </row>
    <row r="759" spans="1:4" x14ac:dyDescent="0.2">
      <c r="A759" s="14">
        <v>769</v>
      </c>
      <c r="B759" s="71">
        <v>1238.71</v>
      </c>
      <c r="D759" s="71"/>
    </row>
    <row r="760" spans="1:4" x14ac:dyDescent="0.2">
      <c r="A760" s="14">
        <v>770</v>
      </c>
      <c r="B760" s="71">
        <v>754.91499999999996</v>
      </c>
      <c r="D760" s="71"/>
    </row>
    <row r="761" spans="1:4" x14ac:dyDescent="0.2">
      <c r="A761" s="14">
        <v>771</v>
      </c>
      <c r="B761" s="71">
        <v>1075.385</v>
      </c>
      <c r="D761" s="71"/>
    </row>
    <row r="762" spans="1:4" x14ac:dyDescent="0.2">
      <c r="A762" s="14">
        <v>772</v>
      </c>
      <c r="B762" s="71">
        <v>2549.6819999999998</v>
      </c>
      <c r="D762" s="71"/>
    </row>
    <row r="763" spans="1:4" x14ac:dyDescent="0.2">
      <c r="A763" s="14">
        <v>773</v>
      </c>
      <c r="B763" s="71">
        <v>745.83399999999995</v>
      </c>
      <c r="D763" s="71"/>
    </row>
    <row r="764" spans="1:4" x14ac:dyDescent="0.2">
      <c r="A764" s="14">
        <v>774</v>
      </c>
      <c r="B764" s="71">
        <v>2320.8820000000001</v>
      </c>
      <c r="D764" s="71"/>
    </row>
    <row r="765" spans="1:4" x14ac:dyDescent="0.2">
      <c r="A765" s="14">
        <v>775</v>
      </c>
      <c r="B765" s="71">
        <v>1005.929</v>
      </c>
      <c r="D765" s="71"/>
    </row>
    <row r="766" spans="1:4" x14ac:dyDescent="0.2">
      <c r="A766" s="14">
        <v>777</v>
      </c>
      <c r="B766" s="71">
        <v>1400.3979999999999</v>
      </c>
      <c r="D766" s="71"/>
    </row>
    <row r="767" spans="1:4" x14ac:dyDescent="0.2">
      <c r="A767" s="14">
        <v>778</v>
      </c>
      <c r="B767" s="71">
        <v>955.04600000000005</v>
      </c>
      <c r="D767" s="71"/>
    </row>
    <row r="768" spans="1:4" x14ac:dyDescent="0.2">
      <c r="A768" s="14">
        <v>779</v>
      </c>
      <c r="B768" s="71" t="s">
        <v>162</v>
      </c>
      <c r="D768" s="71"/>
    </row>
    <row r="769" spans="1:4" x14ac:dyDescent="0.2">
      <c r="A769" s="14">
        <v>780</v>
      </c>
      <c r="B769" s="71">
        <v>1297.204</v>
      </c>
      <c r="D769" s="71"/>
    </row>
    <row r="770" spans="1:4" x14ac:dyDescent="0.2">
      <c r="A770" s="14">
        <v>781</v>
      </c>
      <c r="B770" s="71">
        <v>1878.115</v>
      </c>
      <c r="D770" s="71"/>
    </row>
    <row r="771" spans="1:4" x14ac:dyDescent="0.2">
      <c r="A771" s="14">
        <v>782</v>
      </c>
      <c r="B771" s="71">
        <v>1621.3109999999999</v>
      </c>
      <c r="D771" s="71"/>
    </row>
    <row r="772" spans="1:4" x14ac:dyDescent="0.2">
      <c r="A772" s="14">
        <v>783</v>
      </c>
      <c r="B772" s="71">
        <v>1199.1790000000001</v>
      </c>
      <c r="D772" s="71"/>
    </row>
    <row r="773" spans="1:4" x14ac:dyDescent="0.2">
      <c r="A773" s="14">
        <v>784</v>
      </c>
      <c r="B773" s="71">
        <v>1028.8040000000001</v>
      </c>
      <c r="D773" s="71"/>
    </row>
    <row r="774" spans="1:4" x14ac:dyDescent="0.2">
      <c r="A774" s="14">
        <v>785</v>
      </c>
      <c r="B774" s="71">
        <v>1250.6869999999999</v>
      </c>
      <c r="D774" s="71"/>
    </row>
    <row r="775" spans="1:4" x14ac:dyDescent="0.2">
      <c r="A775" s="14">
        <v>786</v>
      </c>
      <c r="B775" s="71">
        <v>556.66</v>
      </c>
      <c r="D775" s="71"/>
    </row>
    <row r="776" spans="1:4" x14ac:dyDescent="0.2">
      <c r="A776" s="14">
        <v>787</v>
      </c>
      <c r="B776" s="71">
        <v>2401.982</v>
      </c>
      <c r="D776" s="71"/>
    </row>
    <row r="777" spans="1:4" x14ac:dyDescent="0.2">
      <c r="A777" s="14">
        <v>788</v>
      </c>
      <c r="B777" s="71">
        <v>717.08699999999999</v>
      </c>
      <c r="D777" s="71"/>
    </row>
    <row r="778" spans="1:4" x14ac:dyDescent="0.2">
      <c r="A778" s="14">
        <v>789</v>
      </c>
      <c r="B778" s="71">
        <v>3483.799</v>
      </c>
      <c r="D778" s="71"/>
    </row>
    <row r="779" spans="1:4" x14ac:dyDescent="0.2">
      <c r="A779" s="14">
        <v>790</v>
      </c>
      <c r="B779" s="71">
        <v>2270.4960000000001</v>
      </c>
      <c r="D779" s="71"/>
    </row>
    <row r="780" spans="1:4" x14ac:dyDescent="0.2">
      <c r="A780" s="14">
        <v>792</v>
      </c>
      <c r="B780" s="71">
        <v>1248.652</v>
      </c>
      <c r="D780" s="71"/>
    </row>
    <row r="781" spans="1:4" x14ac:dyDescent="0.2">
      <c r="A781" s="14">
        <v>793</v>
      </c>
      <c r="B781" s="71">
        <v>1647.5229999999999</v>
      </c>
      <c r="D781" s="71"/>
    </row>
    <row r="782" spans="1:4" x14ac:dyDescent="0.2">
      <c r="A782" s="14">
        <v>794</v>
      </c>
      <c r="B782" s="71">
        <v>1856.229</v>
      </c>
      <c r="D782" s="71"/>
    </row>
    <row r="783" spans="1:4" x14ac:dyDescent="0.2">
      <c r="A783" s="14">
        <v>795</v>
      </c>
      <c r="B783" s="71">
        <v>1486.7929999999999</v>
      </c>
      <c r="D783" s="71"/>
    </row>
    <row r="784" spans="1:4" x14ac:dyDescent="0.2">
      <c r="A784" s="14">
        <v>796</v>
      </c>
      <c r="B784" s="71">
        <v>1109.875</v>
      </c>
      <c r="D784" s="71"/>
    </row>
    <row r="785" spans="1:4" x14ac:dyDescent="0.2">
      <c r="A785" s="14">
        <v>797</v>
      </c>
      <c r="B785" s="71">
        <v>1214.252</v>
      </c>
      <c r="D785" s="71"/>
    </row>
    <row r="786" spans="1:4" x14ac:dyDescent="0.2">
      <c r="A786" s="14">
        <v>799</v>
      </c>
      <c r="B786" s="71">
        <v>1215.23</v>
      </c>
      <c r="D786" s="71"/>
    </row>
    <row r="787" spans="1:4" x14ac:dyDescent="0.2">
      <c r="A787" s="14">
        <v>800</v>
      </c>
      <c r="B787" s="71">
        <v>1542</v>
      </c>
      <c r="D787" s="71"/>
    </row>
    <row r="788" spans="1:4" x14ac:dyDescent="0.2">
      <c r="A788" s="14">
        <v>801</v>
      </c>
      <c r="B788" s="71">
        <v>1574.595</v>
      </c>
      <c r="D788" s="71"/>
    </row>
    <row r="789" spans="1:4" x14ac:dyDescent="0.2">
      <c r="A789" s="14">
        <v>802</v>
      </c>
      <c r="B789" s="71">
        <v>1896.9590000000001</v>
      </c>
      <c r="D789" s="71"/>
    </row>
    <row r="790" spans="1:4" x14ac:dyDescent="0.2">
      <c r="A790" s="14">
        <v>803</v>
      </c>
      <c r="B790" s="71">
        <v>1994.44</v>
      </c>
      <c r="D790" s="71"/>
    </row>
    <row r="791" spans="1:4" x14ac:dyDescent="0.2">
      <c r="A791" s="14">
        <v>804</v>
      </c>
      <c r="B791" s="71">
        <v>435.13799999999998</v>
      </c>
      <c r="D791" s="71"/>
    </row>
    <row r="792" spans="1:4" x14ac:dyDescent="0.2">
      <c r="A792" s="14">
        <v>805</v>
      </c>
      <c r="B792" s="71">
        <v>732.93499999999995</v>
      </c>
      <c r="D792" s="71"/>
    </row>
    <row r="793" spans="1:4" x14ac:dyDescent="0.2">
      <c r="A793" s="14">
        <v>806</v>
      </c>
      <c r="B793" s="71">
        <v>633.73299999999995</v>
      </c>
      <c r="D793" s="71"/>
    </row>
    <row r="794" spans="1:4" x14ac:dyDescent="0.2">
      <c r="A794" s="14">
        <v>807</v>
      </c>
      <c r="B794" s="71">
        <v>2893.346</v>
      </c>
      <c r="D794" s="71"/>
    </row>
    <row r="795" spans="1:4" x14ac:dyDescent="0.2">
      <c r="A795" s="14">
        <v>808</v>
      </c>
      <c r="B795" s="71">
        <v>399.65300000000002</v>
      </c>
      <c r="D795" s="71"/>
    </row>
    <row r="796" spans="1:4" x14ac:dyDescent="0.2">
      <c r="A796" s="14">
        <v>809</v>
      </c>
      <c r="B796" s="71">
        <v>1730.684</v>
      </c>
      <c r="D796" s="71"/>
    </row>
    <row r="797" spans="1:4" x14ac:dyDescent="0.2">
      <c r="A797" s="14">
        <v>810</v>
      </c>
      <c r="B797" s="71">
        <v>627.08000000000004</v>
      </c>
      <c r="D797" s="71"/>
    </row>
    <row r="798" spans="1:4" x14ac:dyDescent="0.2">
      <c r="A798" s="14">
        <v>811</v>
      </c>
      <c r="B798" s="71">
        <v>1959.8050000000001</v>
      </c>
      <c r="D798" s="71"/>
    </row>
    <row r="799" spans="1:4" x14ac:dyDescent="0.2">
      <c r="A799" s="14">
        <v>812</v>
      </c>
      <c r="B799" s="71">
        <v>1594.6469999999999</v>
      </c>
      <c r="D799" s="71"/>
    </row>
    <row r="800" spans="1:4" x14ac:dyDescent="0.2">
      <c r="A800" s="14">
        <v>813</v>
      </c>
      <c r="B800" s="71">
        <v>440.08199999999999</v>
      </c>
      <c r="D800" s="71"/>
    </row>
    <row r="801" spans="1:4" x14ac:dyDescent="0.2">
      <c r="A801" s="14">
        <v>814</v>
      </c>
      <c r="B801" s="71">
        <v>943.84500000000003</v>
      </c>
      <c r="D801" s="71"/>
    </row>
    <row r="802" spans="1:4" x14ac:dyDescent="0.2">
      <c r="A802" s="14">
        <v>815</v>
      </c>
      <c r="B802" s="71">
        <v>1339.913</v>
      </c>
      <c r="D802" s="71"/>
    </row>
    <row r="803" spans="1:4" x14ac:dyDescent="0.2">
      <c r="A803" s="14">
        <v>816</v>
      </c>
      <c r="B803" s="71">
        <v>1010.847</v>
      </c>
      <c r="D803" s="71"/>
    </row>
    <row r="804" spans="1:4" x14ac:dyDescent="0.2">
      <c r="A804" s="14">
        <v>817</v>
      </c>
      <c r="B804" s="71">
        <v>1588.65</v>
      </c>
      <c r="D804" s="71"/>
    </row>
    <row r="805" spans="1:4" x14ac:dyDescent="0.2">
      <c r="A805" s="14">
        <v>818</v>
      </c>
      <c r="B805" s="71">
        <v>1439.3620000000001</v>
      </c>
      <c r="D805" s="71"/>
    </row>
    <row r="806" spans="1:4" x14ac:dyDescent="0.2">
      <c r="A806" s="14">
        <v>819</v>
      </c>
      <c r="B806" s="71">
        <v>1328.444</v>
      </c>
      <c r="D806" s="71"/>
    </row>
    <row r="807" spans="1:4" x14ac:dyDescent="0.2">
      <c r="A807" s="14">
        <v>820</v>
      </c>
      <c r="B807" s="71">
        <v>1768.9190000000001</v>
      </c>
      <c r="D807" s="71"/>
    </row>
    <row r="808" spans="1:4" x14ac:dyDescent="0.2">
      <c r="A808" s="14">
        <v>821</v>
      </c>
      <c r="B808" s="71">
        <v>1315.8130000000001</v>
      </c>
      <c r="D808" s="71"/>
    </row>
    <row r="809" spans="1:4" x14ac:dyDescent="0.2">
      <c r="A809" s="14">
        <v>822</v>
      </c>
      <c r="B809" s="71">
        <v>876.48900000000003</v>
      </c>
      <c r="D809" s="71"/>
    </row>
    <row r="810" spans="1:4" x14ac:dyDescent="0.2">
      <c r="A810" s="14">
        <v>823</v>
      </c>
      <c r="B810" s="71">
        <v>895.06500000000005</v>
      </c>
      <c r="D810" s="71"/>
    </row>
    <row r="811" spans="1:4" x14ac:dyDescent="0.2">
      <c r="A811" s="14">
        <v>823</v>
      </c>
      <c r="B811" s="71">
        <v>3279.0439999999999</v>
      </c>
      <c r="D811" s="71"/>
    </row>
    <row r="812" spans="1:4" ht="14.1" customHeight="1" x14ac:dyDescent="0.2"/>
    <row r="813" spans="1:4" x14ac:dyDescent="0.2">
      <c r="A813" s="184" t="s">
        <v>251</v>
      </c>
      <c r="B813" s="184"/>
      <c r="C813" s="184"/>
    </row>
    <row r="814" spans="1:4" x14ac:dyDescent="0.2">
      <c r="A814" s="184"/>
      <c r="B814" s="184"/>
      <c r="C814" s="184"/>
    </row>
    <row r="815" spans="1:4" x14ac:dyDescent="0.2">
      <c r="A815" s="184"/>
      <c r="B815" s="184"/>
      <c r="C815" s="184"/>
    </row>
    <row r="816" spans="1:4" x14ac:dyDescent="0.2">
      <c r="A816" s="184"/>
      <c r="B816" s="184"/>
      <c r="C816" s="184"/>
    </row>
    <row r="817" spans="1:3" x14ac:dyDescent="0.2">
      <c r="A817" s="184"/>
      <c r="B817" s="184"/>
      <c r="C817" s="184"/>
    </row>
    <row r="818" spans="1:3" x14ac:dyDescent="0.2">
      <c r="A818" s="184"/>
      <c r="B818" s="184"/>
      <c r="C818" s="184"/>
    </row>
    <row r="819" spans="1:3" x14ac:dyDescent="0.2">
      <c r="A819" s="184"/>
      <c r="B819" s="184"/>
      <c r="C819" s="184"/>
    </row>
  </sheetData>
  <mergeCells count="2">
    <mergeCell ref="A2:C3"/>
    <mergeCell ref="A813:C819"/>
  </mergeCells>
  <pageMargins left="0.08" right="0.08" top="1" bottom="1" header="0.5" footer="0.5"/>
  <pageSetup orientation="portrait" horizontalDpi="300" verticalDpi="300"/>
  <headerFooter>
    <oddFooter xml:space="preser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ColWidth="9.28515625" defaultRowHeight="12.75" x14ac:dyDescent="0.2"/>
  <cols>
    <col min="1" max="1" width="13.42578125" style="17" customWidth="1"/>
    <col min="2" max="6" width="11.7109375" style="74" customWidth="1"/>
    <col min="7" max="16384" width="9.28515625" style="17"/>
  </cols>
  <sheetData>
    <row r="1" spans="1:6" s="18" customFormat="1" ht="14.1" customHeight="1" x14ac:dyDescent="0.2">
      <c r="A1" s="22" t="s">
        <v>219</v>
      </c>
      <c r="B1" s="73"/>
      <c r="C1" s="73"/>
      <c r="D1" s="73"/>
      <c r="E1" s="73"/>
      <c r="F1" s="73"/>
    </row>
    <row r="2" spans="1:6" ht="14.1" customHeight="1" x14ac:dyDescent="0.2">
      <c r="A2" s="22" t="s">
        <v>252</v>
      </c>
    </row>
    <row r="3" spans="1:6" ht="14.1" customHeight="1" x14ac:dyDescent="0.2">
      <c r="A3" s="22"/>
    </row>
    <row r="4" spans="1:6" x14ac:dyDescent="0.2">
      <c r="A4" s="14" t="s">
        <v>4</v>
      </c>
      <c r="B4" s="71" t="s">
        <v>31</v>
      </c>
      <c r="C4" s="70" t="s">
        <v>32</v>
      </c>
      <c r="D4" s="71" t="s">
        <v>33</v>
      </c>
      <c r="E4" s="70" t="s">
        <v>34</v>
      </c>
      <c r="F4" s="71" t="s">
        <v>35</v>
      </c>
    </row>
    <row r="5" spans="1:6" x14ac:dyDescent="0.2">
      <c r="A5" s="14">
        <v>2000</v>
      </c>
      <c r="B5" s="71">
        <v>89.2</v>
      </c>
      <c r="C5" s="70">
        <v>753.2</v>
      </c>
      <c r="D5" s="71">
        <v>2631.6</v>
      </c>
      <c r="E5" s="70">
        <v>4467.7</v>
      </c>
      <c r="F5" s="71">
        <v>3844.5</v>
      </c>
    </row>
    <row r="6" spans="1:6" x14ac:dyDescent="0.2">
      <c r="A6" s="14">
        <v>2001</v>
      </c>
      <c r="B6" s="71">
        <v>91.9</v>
      </c>
      <c r="C6" s="70">
        <v>772.5</v>
      </c>
      <c r="D6" s="71">
        <v>2749.4</v>
      </c>
      <c r="E6" s="70">
        <v>4726.1000000000004</v>
      </c>
      <c r="F6" s="71">
        <v>4098.1000000000004</v>
      </c>
    </row>
    <row r="7" spans="1:6" x14ac:dyDescent="0.2">
      <c r="A7" s="14">
        <v>2002</v>
      </c>
      <c r="B7" s="71">
        <v>94</v>
      </c>
      <c r="C7" s="70">
        <v>790.5</v>
      </c>
      <c r="D7" s="71">
        <v>2843</v>
      </c>
      <c r="E7" s="70">
        <v>4928.1000000000004</v>
      </c>
      <c r="F7" s="71">
        <v>4356.8</v>
      </c>
    </row>
    <row r="8" spans="1:6" x14ac:dyDescent="0.2">
      <c r="A8" s="14">
        <v>2003</v>
      </c>
      <c r="B8" s="71">
        <v>95.9</v>
      </c>
      <c r="C8" s="70">
        <v>806.4</v>
      </c>
      <c r="D8" s="71">
        <v>2922.1</v>
      </c>
      <c r="E8" s="70">
        <v>5100.7</v>
      </c>
      <c r="F8" s="71">
        <v>4567.1000000000004</v>
      </c>
    </row>
    <row r="9" spans="1:6" x14ac:dyDescent="0.2">
      <c r="A9" s="14">
        <v>2004</v>
      </c>
      <c r="B9" s="71">
        <v>98.1</v>
      </c>
      <c r="C9" s="70">
        <v>822.8</v>
      </c>
      <c r="D9" s="71">
        <v>2989.7</v>
      </c>
      <c r="E9" s="70">
        <v>5251.2</v>
      </c>
      <c r="F9" s="71">
        <v>4703.6000000000004</v>
      </c>
    </row>
    <row r="10" spans="1:6" x14ac:dyDescent="0.2">
      <c r="A10" s="14">
        <v>2005</v>
      </c>
      <c r="B10" s="71">
        <v>99.8</v>
      </c>
      <c r="C10" s="70">
        <v>841.5</v>
      </c>
      <c r="D10" s="71">
        <v>3057.3</v>
      </c>
      <c r="E10" s="70">
        <v>5356.5</v>
      </c>
      <c r="F10" s="71">
        <v>4849.8999999999996</v>
      </c>
    </row>
    <row r="11" spans="1:6" x14ac:dyDescent="0.2">
      <c r="A11" s="14">
        <v>2006</v>
      </c>
      <c r="B11" s="71">
        <v>101.6</v>
      </c>
      <c r="C11" s="70">
        <v>857.9</v>
      </c>
      <c r="D11" s="71">
        <v>3124.9</v>
      </c>
      <c r="E11" s="70">
        <v>5530</v>
      </c>
      <c r="F11" s="71">
        <v>4956.7</v>
      </c>
    </row>
    <row r="12" spans="1:6" x14ac:dyDescent="0.2">
      <c r="A12" s="14">
        <v>2007</v>
      </c>
      <c r="B12" s="71">
        <v>103.1</v>
      </c>
      <c r="C12" s="70">
        <v>873.2</v>
      </c>
      <c r="D12" s="71">
        <v>3188.4</v>
      </c>
      <c r="E12" s="70">
        <v>5658.7</v>
      </c>
      <c r="F12" s="71">
        <v>5079.8999999999996</v>
      </c>
    </row>
    <row r="13" spans="1:6" x14ac:dyDescent="0.2">
      <c r="A13" s="14">
        <v>2008</v>
      </c>
      <c r="B13" s="71">
        <v>103.9</v>
      </c>
      <c r="C13" s="70">
        <v>888.5</v>
      </c>
      <c r="D13" s="71">
        <v>3256.2</v>
      </c>
      <c r="E13" s="70">
        <v>5772.4</v>
      </c>
      <c r="F13" s="71">
        <v>5221.1000000000004</v>
      </c>
    </row>
    <row r="14" spans="1:6" x14ac:dyDescent="0.2">
      <c r="A14" s="14">
        <v>2009</v>
      </c>
      <c r="B14" s="71">
        <v>104.9</v>
      </c>
      <c r="C14" s="70">
        <v>904.6</v>
      </c>
      <c r="D14" s="71">
        <v>3278.3</v>
      </c>
      <c r="E14" s="70">
        <v>5832.9</v>
      </c>
      <c r="F14" s="71">
        <v>5481.8</v>
      </c>
    </row>
    <row r="15" spans="1:6" x14ac:dyDescent="0.2">
      <c r="A15" s="14">
        <v>2010</v>
      </c>
      <c r="B15" s="71">
        <v>104</v>
      </c>
      <c r="C15" s="70">
        <v>919.7</v>
      </c>
      <c r="D15" s="71">
        <v>3293.9</v>
      </c>
      <c r="E15" s="70">
        <v>5894.1</v>
      </c>
      <c r="F15" s="71">
        <v>5747.9</v>
      </c>
    </row>
    <row r="16" spans="1:6" x14ac:dyDescent="0.2">
      <c r="A16" s="14">
        <v>2011</v>
      </c>
      <c r="B16" s="71">
        <v>104.8</v>
      </c>
      <c r="C16" s="70">
        <v>926.4</v>
      </c>
      <c r="D16" s="71">
        <v>3349</v>
      </c>
      <c r="E16" s="70">
        <v>5963.3</v>
      </c>
      <c r="F16" s="71">
        <v>5815.5</v>
      </c>
    </row>
    <row r="17" spans="1:7" x14ac:dyDescent="0.2">
      <c r="A17" s="14">
        <v>2012</v>
      </c>
      <c r="B17" s="71">
        <v>104.8</v>
      </c>
      <c r="C17" s="70">
        <v>933.1</v>
      </c>
      <c r="D17" s="71">
        <v>3408.5</v>
      </c>
      <c r="E17" s="70">
        <v>6029.1</v>
      </c>
      <c r="F17" s="71">
        <v>5929.2</v>
      </c>
    </row>
    <row r="18" spans="1:7" x14ac:dyDescent="0.2">
      <c r="A18" s="14">
        <v>2013</v>
      </c>
      <c r="B18" s="71">
        <v>105.4</v>
      </c>
      <c r="C18" s="70">
        <v>938.5</v>
      </c>
      <c r="D18" s="71">
        <v>3478.2</v>
      </c>
      <c r="E18" s="70">
        <v>6104.2</v>
      </c>
      <c r="F18" s="71">
        <v>6036</v>
      </c>
    </row>
    <row r="19" spans="1:7" x14ac:dyDescent="0.2">
      <c r="A19" s="14">
        <v>2014</v>
      </c>
      <c r="B19" s="71">
        <v>104.5</v>
      </c>
      <c r="C19" s="70">
        <v>946.9</v>
      </c>
      <c r="D19" s="71">
        <v>3539.9</v>
      </c>
      <c r="E19" s="70">
        <v>6198.5</v>
      </c>
      <c r="F19" s="71">
        <v>6118.6</v>
      </c>
    </row>
    <row r="20" spans="1:7" x14ac:dyDescent="0.2">
      <c r="A20" s="14">
        <v>2015</v>
      </c>
      <c r="B20" s="71">
        <v>104.2</v>
      </c>
      <c r="C20" s="70">
        <v>952.4</v>
      </c>
      <c r="D20" s="71">
        <v>3599.4</v>
      </c>
      <c r="E20" s="70">
        <v>6256.6</v>
      </c>
      <c r="F20" s="71">
        <v>6188.2</v>
      </c>
    </row>
    <row r="21" spans="1:7" s="156" customFormat="1" ht="14.1" customHeight="1" x14ac:dyDescent="0.2">
      <c r="B21" s="169"/>
      <c r="C21" s="169"/>
      <c r="D21" s="169"/>
      <c r="E21" s="169"/>
      <c r="F21" s="169"/>
    </row>
    <row r="22" spans="1:7" s="156" customFormat="1" ht="12.75" customHeight="1" x14ac:dyDescent="0.2">
      <c r="A22" s="184" t="s">
        <v>253</v>
      </c>
      <c r="B22" s="184"/>
      <c r="C22" s="184"/>
      <c r="D22" s="184"/>
      <c r="E22" s="184"/>
      <c r="F22" s="184"/>
      <c r="G22" s="151"/>
    </row>
    <row r="23" spans="1:7" s="156" customFormat="1" x14ac:dyDescent="0.2">
      <c r="A23" s="184"/>
      <c r="B23" s="184"/>
      <c r="C23" s="184"/>
      <c r="D23" s="184"/>
      <c r="E23" s="184"/>
      <c r="F23" s="184"/>
      <c r="G23" s="151"/>
    </row>
    <row r="24" spans="1:7" s="156" customFormat="1" x14ac:dyDescent="0.2">
      <c r="A24" s="184"/>
      <c r="B24" s="184"/>
      <c r="C24" s="184"/>
      <c r="D24" s="184"/>
      <c r="E24" s="184"/>
      <c r="F24" s="184"/>
      <c r="G24" s="151"/>
    </row>
    <row r="25" spans="1:7" s="156" customFormat="1" ht="9.75" hidden="1" customHeight="1" x14ac:dyDescent="0.2">
      <c r="A25" s="151"/>
      <c r="B25" s="151"/>
      <c r="C25" s="151"/>
      <c r="D25" s="151"/>
      <c r="E25" s="151"/>
      <c r="F25" s="151"/>
      <c r="G25" s="151"/>
    </row>
    <row r="26" spans="1:7" s="156" customFormat="1" ht="12.75" hidden="1" customHeight="1" x14ac:dyDescent="0.2">
      <c r="A26" s="151"/>
      <c r="B26" s="151"/>
      <c r="C26" s="151"/>
      <c r="D26" s="151"/>
      <c r="E26" s="151"/>
      <c r="F26" s="151"/>
      <c r="G26" s="151"/>
    </row>
    <row r="27" spans="1:7" s="156" customFormat="1" ht="12.75" hidden="1" customHeight="1" x14ac:dyDescent="0.2">
      <c r="A27" s="151"/>
      <c r="B27" s="151"/>
      <c r="C27" s="151"/>
      <c r="D27" s="151"/>
      <c r="E27" s="151"/>
      <c r="F27" s="151"/>
      <c r="G27" s="151"/>
    </row>
    <row r="28" spans="1:7" s="156" customFormat="1" ht="12.75" hidden="1" customHeight="1" x14ac:dyDescent="0.2">
      <c r="A28" s="151"/>
      <c r="B28" s="151"/>
      <c r="C28" s="151"/>
      <c r="D28" s="151"/>
      <c r="E28" s="151"/>
      <c r="F28" s="151"/>
      <c r="G28" s="151"/>
    </row>
    <row r="29" spans="1:7" s="156" customFormat="1" x14ac:dyDescent="0.2">
      <c r="B29" s="169"/>
      <c r="C29" s="169"/>
      <c r="D29" s="169"/>
      <c r="E29" s="169"/>
      <c r="F29" s="169"/>
    </row>
  </sheetData>
  <mergeCells count="1">
    <mergeCell ref="A22:F24"/>
  </mergeCells>
  <pageMargins left="0.08" right="0.08" top="1" bottom="1" header="0.5" footer="0.5"/>
  <pageSetup orientation="portrait" horizontalDpi="300" verticalDpi="300" r:id="rId1"/>
  <headerFooter>
    <oddFooter xml:space="preser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ColWidth="9.28515625" defaultRowHeight="12.75" x14ac:dyDescent="0.2"/>
  <cols>
    <col min="1" max="1" width="9.7109375" style="17" customWidth="1"/>
    <col min="2" max="2" width="7.42578125" style="23" bestFit="1" customWidth="1"/>
    <col min="3" max="3" width="15.42578125" style="23" customWidth="1"/>
    <col min="4" max="4" width="18.42578125" style="23" customWidth="1"/>
    <col min="5" max="5" width="11" style="23" customWidth="1"/>
    <col min="6" max="6" width="18.28515625" style="23" customWidth="1"/>
    <col min="7" max="7" width="8" style="17" customWidth="1"/>
    <col min="8" max="16384" width="9.28515625" style="17"/>
  </cols>
  <sheetData>
    <row r="1" spans="1:7" s="18" customFormat="1" ht="14.1" customHeight="1" x14ac:dyDescent="0.2">
      <c r="A1" s="22" t="s">
        <v>220</v>
      </c>
      <c r="B1" s="170"/>
      <c r="C1" s="170"/>
      <c r="D1" s="170"/>
      <c r="E1" s="170"/>
      <c r="F1" s="170"/>
    </row>
    <row r="2" spans="1:7" ht="14.1" customHeight="1" x14ac:dyDescent="0.2">
      <c r="A2" s="22" t="s">
        <v>254</v>
      </c>
    </row>
    <row r="3" spans="1:7" ht="14.1" customHeight="1" x14ac:dyDescent="0.2">
      <c r="A3" s="22"/>
    </row>
    <row r="4" spans="1:7" ht="25.5" x14ac:dyDescent="0.2">
      <c r="A4" s="22" t="s">
        <v>4</v>
      </c>
      <c r="B4" s="70" t="s">
        <v>36</v>
      </c>
      <c r="C4" s="171" t="s">
        <v>64</v>
      </c>
      <c r="D4" s="171" t="s">
        <v>309</v>
      </c>
      <c r="E4" s="70" t="s">
        <v>37</v>
      </c>
      <c r="F4" s="159" t="s">
        <v>109</v>
      </c>
    </row>
    <row r="5" spans="1:7" s="51" customFormat="1" x14ac:dyDescent="0.2">
      <c r="A5" s="67">
        <v>2000</v>
      </c>
      <c r="B5" s="75">
        <v>1474.3</v>
      </c>
      <c r="C5" s="172">
        <v>4548.3999999999996</v>
      </c>
      <c r="D5" s="172">
        <v>10440.4</v>
      </c>
      <c r="E5" s="75">
        <v>989.2</v>
      </c>
      <c r="F5" s="173">
        <v>3120.5</v>
      </c>
      <c r="G5" s="76"/>
    </row>
    <row r="6" spans="1:7" x14ac:dyDescent="0.2">
      <c r="A6" s="22">
        <v>2001</v>
      </c>
      <c r="B6" s="70">
        <v>1541</v>
      </c>
      <c r="C6" s="71">
        <v>4736.5</v>
      </c>
      <c r="D6" s="71">
        <v>11073.4</v>
      </c>
      <c r="E6" s="70">
        <v>1041.0999999999999</v>
      </c>
      <c r="F6" s="23">
        <v>3176.6</v>
      </c>
      <c r="G6" s="77"/>
    </row>
    <row r="7" spans="1:7" x14ac:dyDescent="0.2">
      <c r="A7" s="22">
        <v>2002</v>
      </c>
      <c r="B7" s="70">
        <v>1594.2</v>
      </c>
      <c r="C7" s="71">
        <v>4899</v>
      </c>
      <c r="D7" s="71">
        <v>11736</v>
      </c>
      <c r="E7" s="70">
        <v>1084.7</v>
      </c>
      <c r="F7" s="23">
        <v>3176.3</v>
      </c>
      <c r="G7" s="77"/>
    </row>
    <row r="8" spans="1:7" x14ac:dyDescent="0.2">
      <c r="A8" s="22">
        <v>2003</v>
      </c>
      <c r="B8" s="70">
        <v>1642.5</v>
      </c>
      <c r="C8" s="71">
        <v>5021.8</v>
      </c>
      <c r="D8" s="71">
        <v>12182</v>
      </c>
      <c r="E8" s="70">
        <v>1124</v>
      </c>
      <c r="F8" s="23">
        <v>3167.8</v>
      </c>
      <c r="G8" s="77"/>
    </row>
    <row r="9" spans="1:7" x14ac:dyDescent="0.2">
      <c r="A9" s="22">
        <v>2004</v>
      </c>
      <c r="B9" s="70">
        <v>1659.8</v>
      </c>
      <c r="C9" s="71">
        <v>5079.1000000000004</v>
      </c>
      <c r="D9" s="71">
        <v>12874.1</v>
      </c>
      <c r="E9" s="70">
        <v>1165.4000000000001</v>
      </c>
      <c r="F9" s="23">
        <v>3161.1</v>
      </c>
      <c r="G9" s="77"/>
    </row>
    <row r="10" spans="1:7" x14ac:dyDescent="0.2">
      <c r="A10" s="22">
        <v>2005</v>
      </c>
      <c r="B10" s="70">
        <v>1696.5</v>
      </c>
      <c r="C10" s="71">
        <v>5155.3</v>
      </c>
      <c r="D10" s="71">
        <v>12889.8</v>
      </c>
      <c r="E10" s="70">
        <v>1202</v>
      </c>
      <c r="F10" s="23">
        <v>3095.1</v>
      </c>
      <c r="G10" s="77"/>
    </row>
    <row r="11" spans="1:7" x14ac:dyDescent="0.2">
      <c r="A11" s="22">
        <v>2006</v>
      </c>
      <c r="B11" s="70">
        <v>1732.2</v>
      </c>
      <c r="C11" s="71">
        <v>5252.2</v>
      </c>
      <c r="D11" s="71">
        <v>12836.7</v>
      </c>
      <c r="E11" s="70">
        <v>1239</v>
      </c>
      <c r="F11" s="23">
        <v>3009.1</v>
      </c>
      <c r="G11" s="77"/>
    </row>
    <row r="12" spans="1:7" x14ac:dyDescent="0.2">
      <c r="A12" s="22">
        <v>2007</v>
      </c>
      <c r="B12" s="70">
        <v>1764.4</v>
      </c>
      <c r="C12" s="71">
        <v>5349.1</v>
      </c>
      <c r="D12" s="71">
        <v>12653.7</v>
      </c>
      <c r="E12" s="70">
        <v>1270.7</v>
      </c>
      <c r="F12" s="23">
        <v>2942.8</v>
      </c>
      <c r="G12" s="77"/>
    </row>
    <row r="13" spans="1:7" x14ac:dyDescent="0.2">
      <c r="A13" s="22">
        <v>2008</v>
      </c>
      <c r="B13" s="70">
        <v>1803.7</v>
      </c>
      <c r="C13" s="71">
        <v>5441.2</v>
      </c>
      <c r="D13" s="71">
        <v>12607.1</v>
      </c>
      <c r="E13" s="70">
        <v>1303.8</v>
      </c>
      <c r="F13" s="23">
        <v>2869.8</v>
      </c>
      <c r="G13" s="77"/>
    </row>
    <row r="14" spans="1:7" x14ac:dyDescent="0.2">
      <c r="A14" s="22">
        <v>2009</v>
      </c>
      <c r="B14" s="70">
        <v>1823.6</v>
      </c>
      <c r="C14" s="71">
        <v>5463.2</v>
      </c>
      <c r="D14" s="71">
        <v>12830.9</v>
      </c>
      <c r="E14" s="70">
        <v>1339.3</v>
      </c>
      <c r="F14" s="23">
        <v>2695.7</v>
      </c>
      <c r="G14" s="77"/>
    </row>
    <row r="15" spans="1:7" x14ac:dyDescent="0.2">
      <c r="A15" s="22">
        <v>2010</v>
      </c>
      <c r="B15" s="70">
        <v>1835.7</v>
      </c>
      <c r="C15" s="71">
        <v>5474.6</v>
      </c>
      <c r="D15" s="71">
        <v>13241.4</v>
      </c>
      <c r="E15" s="70">
        <v>1373.2</v>
      </c>
      <c r="F15" s="23">
        <v>2556.4</v>
      </c>
      <c r="G15" s="77"/>
    </row>
    <row r="16" spans="1:7" x14ac:dyDescent="0.2">
      <c r="A16" s="22">
        <v>2011</v>
      </c>
      <c r="B16" s="70">
        <v>1845.4</v>
      </c>
      <c r="C16" s="71">
        <v>5519.8</v>
      </c>
      <c r="D16" s="71">
        <v>13376.2</v>
      </c>
      <c r="E16" s="70">
        <v>1399.8</v>
      </c>
      <c r="F16" s="23">
        <v>2467.1999999999998</v>
      </c>
      <c r="G16" s="77"/>
    </row>
    <row r="17" spans="1:7" x14ac:dyDescent="0.2">
      <c r="A17" s="22">
        <v>2012</v>
      </c>
      <c r="B17" s="70">
        <v>1855.9</v>
      </c>
      <c r="C17" s="71">
        <v>5567.5</v>
      </c>
      <c r="D17" s="71">
        <v>13619.9</v>
      </c>
      <c r="E17" s="70">
        <v>1429.5</v>
      </c>
      <c r="F17" s="23">
        <v>2416</v>
      </c>
      <c r="G17" s="77"/>
    </row>
    <row r="18" spans="1:7" x14ac:dyDescent="0.2">
      <c r="A18" s="22">
        <v>2013</v>
      </c>
      <c r="B18" s="70">
        <v>1875.1</v>
      </c>
      <c r="C18" s="71">
        <v>5617.2</v>
      </c>
      <c r="D18" s="71">
        <v>13995.3</v>
      </c>
      <c r="E18" s="70">
        <v>1461.4</v>
      </c>
      <c r="F18" s="23">
        <v>2376.1999999999998</v>
      </c>
      <c r="G18" s="77"/>
    </row>
    <row r="19" spans="1:7" x14ac:dyDescent="0.2">
      <c r="A19" s="22">
        <v>2014</v>
      </c>
      <c r="B19" s="70">
        <v>1892.4</v>
      </c>
      <c r="C19" s="71">
        <v>5674.7</v>
      </c>
      <c r="D19" s="71">
        <v>14202.5</v>
      </c>
      <c r="E19" s="70">
        <v>1490.3</v>
      </c>
      <c r="F19" s="23">
        <v>2352.5</v>
      </c>
      <c r="G19" s="77"/>
    </row>
    <row r="20" spans="1:7" x14ac:dyDescent="0.2">
      <c r="A20" s="22">
        <v>2015</v>
      </c>
      <c r="B20" s="70">
        <v>1904.9</v>
      </c>
      <c r="C20" s="71">
        <v>5704.8</v>
      </c>
      <c r="D20" s="71">
        <v>14447.5</v>
      </c>
      <c r="E20" s="70">
        <v>1518.8</v>
      </c>
      <c r="F20" s="23">
        <v>2315</v>
      </c>
      <c r="G20" s="77"/>
    </row>
    <row r="22" spans="1:7" ht="12.75" customHeight="1" x14ac:dyDescent="0.2">
      <c r="A22" s="184" t="s">
        <v>255</v>
      </c>
      <c r="B22" s="184"/>
      <c r="C22" s="184"/>
      <c r="D22" s="184"/>
      <c r="E22" s="184"/>
      <c r="F22" s="184"/>
      <c r="G22" s="151"/>
    </row>
    <row r="23" spans="1:7" x14ac:dyDescent="0.2">
      <c r="A23" s="184"/>
      <c r="B23" s="184"/>
      <c r="C23" s="184"/>
      <c r="D23" s="184"/>
      <c r="E23" s="184"/>
      <c r="F23" s="184"/>
      <c r="G23" s="151"/>
    </row>
    <row r="24" spans="1:7" x14ac:dyDescent="0.2">
      <c r="A24" s="184"/>
      <c r="B24" s="184"/>
      <c r="C24" s="184"/>
      <c r="D24" s="184"/>
      <c r="E24" s="184"/>
      <c r="F24" s="184"/>
      <c r="G24" s="151"/>
    </row>
    <row r="25" spans="1:7" x14ac:dyDescent="0.2">
      <c r="A25" s="184"/>
      <c r="B25" s="184"/>
      <c r="C25" s="184"/>
      <c r="D25" s="184"/>
      <c r="E25" s="184"/>
      <c r="F25" s="184"/>
      <c r="G25" s="151"/>
    </row>
    <row r="26" spans="1:7" x14ac:dyDescent="0.2">
      <c r="A26" s="151"/>
      <c r="B26" s="151"/>
      <c r="C26" s="151"/>
      <c r="D26" s="151"/>
      <c r="E26" s="151"/>
      <c r="F26" s="151"/>
      <c r="G26" s="151"/>
    </row>
    <row r="27" spans="1:7" x14ac:dyDescent="0.2">
      <c r="A27" s="151"/>
      <c r="B27" s="151"/>
      <c r="C27" s="151"/>
      <c r="D27" s="151"/>
      <c r="E27" s="151"/>
      <c r="F27" s="151"/>
      <c r="G27" s="151"/>
    </row>
    <row r="28" spans="1:7" x14ac:dyDescent="0.2">
      <c r="A28" s="151"/>
      <c r="B28" s="151"/>
      <c r="C28" s="151"/>
      <c r="D28" s="151"/>
      <c r="E28" s="151"/>
      <c r="F28" s="151"/>
      <c r="G28" s="151"/>
    </row>
    <row r="29" spans="1:7" x14ac:dyDescent="0.2">
      <c r="A29" s="151"/>
      <c r="B29" s="151"/>
      <c r="C29" s="151"/>
      <c r="D29" s="151"/>
      <c r="E29" s="151"/>
      <c r="F29" s="151"/>
      <c r="G29" s="151"/>
    </row>
    <row r="30" spans="1:7" x14ac:dyDescent="0.2">
      <c r="A30" s="151"/>
      <c r="B30" s="151"/>
      <c r="C30" s="151"/>
      <c r="D30" s="151"/>
      <c r="E30" s="151"/>
      <c r="F30" s="151"/>
      <c r="G30" s="151"/>
    </row>
  </sheetData>
  <mergeCells count="1">
    <mergeCell ref="A22:F25"/>
  </mergeCells>
  <pageMargins left="0.08" right="0.08" top="1" bottom="1" header="0.5" footer="0.5"/>
  <pageSetup orientation="portrait" horizontalDpi="300" verticalDpi="300"/>
  <headerFooter>
    <oddFooter xml:space="preser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ColWidth="9.28515625" defaultRowHeight="12.75" x14ac:dyDescent="0.2"/>
  <cols>
    <col min="1" max="1" width="10" style="17" customWidth="1"/>
    <col min="2" max="2" width="11.42578125" style="155" bestFit="1" customWidth="1"/>
    <col min="3" max="3" width="17.28515625" style="155" bestFit="1" customWidth="1"/>
    <col min="4" max="16384" width="9.28515625" style="17"/>
  </cols>
  <sheetData>
    <row r="1" spans="1:5" s="18" customFormat="1" ht="14.1" customHeight="1" x14ac:dyDescent="0.2">
      <c r="A1" s="22" t="s">
        <v>221</v>
      </c>
      <c r="B1" s="153"/>
      <c r="C1" s="153"/>
    </row>
    <row r="2" spans="1:5" ht="14.1" customHeight="1" x14ac:dyDescent="0.2">
      <c r="A2" s="184" t="s">
        <v>256</v>
      </c>
      <c r="B2" s="184"/>
      <c r="C2" s="184"/>
      <c r="D2" s="184"/>
      <c r="E2" s="151"/>
    </row>
    <row r="3" spans="1:5" ht="14.1" customHeight="1" x14ac:dyDescent="0.2">
      <c r="A3" s="184"/>
      <c r="B3" s="184"/>
      <c r="C3" s="184"/>
      <c r="D3" s="184"/>
      <c r="E3" s="151"/>
    </row>
    <row r="4" spans="1:5" ht="14.1" customHeight="1" x14ac:dyDescent="0.2">
      <c r="A4" s="95"/>
      <c r="B4" s="154"/>
      <c r="C4" s="154"/>
      <c r="D4" s="95"/>
      <c r="E4" s="95"/>
    </row>
    <row r="5" spans="1:5" x14ac:dyDescent="0.2">
      <c r="A5" s="14" t="s">
        <v>4</v>
      </c>
      <c r="B5" s="49" t="s">
        <v>38</v>
      </c>
      <c r="C5" s="49" t="s">
        <v>39</v>
      </c>
    </row>
    <row r="6" spans="1:5" x14ac:dyDescent="0.2">
      <c r="A6" s="14">
        <v>2000</v>
      </c>
      <c r="B6" s="176">
        <v>2335.4</v>
      </c>
      <c r="C6" s="176">
        <v>1305.7</v>
      </c>
    </row>
    <row r="7" spans="1:5" x14ac:dyDescent="0.2">
      <c r="A7" s="14">
        <v>2001</v>
      </c>
      <c r="B7" s="176">
        <v>2409.1</v>
      </c>
      <c r="C7" s="176">
        <v>1370.2</v>
      </c>
    </row>
    <row r="8" spans="1:5" x14ac:dyDescent="0.2">
      <c r="A8" s="14">
        <v>2002</v>
      </c>
      <c r="B8" s="176">
        <v>2494.8000000000002</v>
      </c>
      <c r="C8" s="176">
        <v>1422.7</v>
      </c>
    </row>
    <row r="9" spans="1:5" x14ac:dyDescent="0.2">
      <c r="A9" s="14">
        <v>2003</v>
      </c>
      <c r="B9" s="176">
        <v>2572.6999999999998</v>
      </c>
      <c r="C9" s="176">
        <v>1466.9</v>
      </c>
    </row>
    <row r="10" spans="1:5" x14ac:dyDescent="0.2">
      <c r="A10" s="14">
        <v>2004</v>
      </c>
      <c r="B10" s="176">
        <v>2644</v>
      </c>
      <c r="C10" s="176">
        <v>1507.5</v>
      </c>
    </row>
    <row r="11" spans="1:5" x14ac:dyDescent="0.2">
      <c r="A11" s="14">
        <v>2005</v>
      </c>
      <c r="B11" s="176">
        <v>2677.8</v>
      </c>
      <c r="C11" s="176">
        <v>1548.1</v>
      </c>
    </row>
    <row r="12" spans="1:5" x14ac:dyDescent="0.2">
      <c r="A12" s="14">
        <v>2006</v>
      </c>
      <c r="B12" s="176">
        <v>2723.6</v>
      </c>
      <c r="C12" s="176">
        <v>1589.6</v>
      </c>
    </row>
    <row r="13" spans="1:5" x14ac:dyDescent="0.2">
      <c r="A13" s="14">
        <v>2007</v>
      </c>
      <c r="B13" s="176">
        <v>2778.9</v>
      </c>
      <c r="C13" s="176">
        <v>1625.2</v>
      </c>
    </row>
    <row r="14" spans="1:5" x14ac:dyDescent="0.2">
      <c r="A14" s="14">
        <v>2008</v>
      </c>
      <c r="B14" s="176">
        <v>2834</v>
      </c>
      <c r="C14" s="176">
        <v>1661.4</v>
      </c>
    </row>
    <row r="15" spans="1:5" x14ac:dyDescent="0.2">
      <c r="A15" s="14">
        <v>2009</v>
      </c>
      <c r="B15" s="176">
        <v>2880.2</v>
      </c>
      <c r="C15" s="176">
        <v>1701.5</v>
      </c>
    </row>
    <row r="16" spans="1:5" x14ac:dyDescent="0.2">
      <c r="A16" s="14">
        <v>2010</v>
      </c>
      <c r="B16" s="176">
        <v>2932.8</v>
      </c>
      <c r="C16" s="176">
        <v>1737.4</v>
      </c>
    </row>
    <row r="17" spans="1:5" x14ac:dyDescent="0.2">
      <c r="A17" s="14">
        <v>2011</v>
      </c>
      <c r="B17" s="176">
        <v>2981.5</v>
      </c>
      <c r="C17" s="176">
        <v>1763.5</v>
      </c>
    </row>
    <row r="18" spans="1:5" x14ac:dyDescent="0.2">
      <c r="A18" s="14">
        <v>2012</v>
      </c>
      <c r="B18" s="176">
        <v>2991.7</v>
      </c>
      <c r="C18" s="176">
        <v>1796.4</v>
      </c>
    </row>
    <row r="19" spans="1:5" x14ac:dyDescent="0.2">
      <c r="A19" s="14">
        <v>2013</v>
      </c>
      <c r="B19" s="176">
        <v>3009.5</v>
      </c>
      <c r="C19" s="176">
        <v>1832.4</v>
      </c>
    </row>
    <row r="20" spans="1:5" x14ac:dyDescent="0.2">
      <c r="A20" s="14">
        <v>2014</v>
      </c>
      <c r="B20" s="176">
        <v>3009.6</v>
      </c>
      <c r="C20" s="176">
        <v>1868.9</v>
      </c>
    </row>
    <row r="21" spans="1:5" x14ac:dyDescent="0.2">
      <c r="A21" s="14">
        <v>2015</v>
      </c>
      <c r="B21" s="176">
        <v>2988</v>
      </c>
      <c r="C21" s="176">
        <v>1901.6</v>
      </c>
    </row>
    <row r="22" spans="1:5" x14ac:dyDescent="0.2">
      <c r="A22" s="14"/>
      <c r="B22" s="49"/>
      <c r="C22" s="49"/>
    </row>
    <row r="23" spans="1:5" ht="12.75" customHeight="1" x14ac:dyDescent="0.2">
      <c r="A23" s="184" t="s">
        <v>257</v>
      </c>
      <c r="B23" s="184"/>
      <c r="C23" s="184"/>
      <c r="D23" s="184"/>
      <c r="E23" s="151"/>
    </row>
    <row r="24" spans="1:5" x14ac:dyDescent="0.2">
      <c r="A24" s="184"/>
      <c r="B24" s="184"/>
      <c r="C24" s="184"/>
      <c r="D24" s="184"/>
      <c r="E24" s="151"/>
    </row>
    <row r="25" spans="1:5" x14ac:dyDescent="0.2">
      <c r="A25" s="184"/>
      <c r="B25" s="184"/>
      <c r="C25" s="184"/>
      <c r="D25" s="184"/>
      <c r="E25" s="151"/>
    </row>
    <row r="26" spans="1:5" x14ac:dyDescent="0.2">
      <c r="A26" s="184"/>
      <c r="B26" s="184"/>
      <c r="C26" s="184"/>
      <c r="D26" s="184"/>
      <c r="E26" s="151"/>
    </row>
    <row r="27" spans="1:5" x14ac:dyDescent="0.2">
      <c r="A27" s="151"/>
      <c r="B27" s="154"/>
      <c r="C27" s="154"/>
      <c r="D27" s="151"/>
      <c r="E27" s="151"/>
    </row>
    <row r="28" spans="1:5" x14ac:dyDescent="0.2">
      <c r="A28" s="151"/>
      <c r="B28" s="154"/>
      <c r="C28" s="154"/>
      <c r="D28" s="151"/>
      <c r="E28" s="151"/>
    </row>
    <row r="29" spans="1:5" x14ac:dyDescent="0.2">
      <c r="A29" s="151"/>
      <c r="B29" s="154"/>
      <c r="C29" s="154"/>
      <c r="D29" s="151"/>
      <c r="E29" s="151"/>
    </row>
    <row r="30" spans="1:5" x14ac:dyDescent="0.2">
      <c r="A30" s="151"/>
      <c r="B30" s="154"/>
      <c r="C30" s="154"/>
      <c r="D30" s="151"/>
      <c r="E30" s="151"/>
    </row>
    <row r="31" spans="1:5" x14ac:dyDescent="0.2">
      <c r="A31" s="151"/>
      <c r="B31" s="154"/>
      <c r="C31" s="154"/>
      <c r="D31" s="151"/>
      <c r="E31" s="151"/>
    </row>
    <row r="32" spans="1:5" x14ac:dyDescent="0.2">
      <c r="A32" s="151"/>
      <c r="B32" s="154"/>
      <c r="C32" s="154"/>
      <c r="D32" s="151"/>
      <c r="E32" s="151"/>
    </row>
    <row r="33" spans="1:5" x14ac:dyDescent="0.2">
      <c r="A33" s="151"/>
      <c r="B33" s="154"/>
      <c r="C33" s="154"/>
      <c r="D33" s="151"/>
      <c r="E33" s="151"/>
    </row>
    <row r="34" spans="1:5" x14ac:dyDescent="0.2">
      <c r="A34" s="151"/>
      <c r="B34" s="154"/>
      <c r="C34" s="154"/>
      <c r="D34" s="151"/>
      <c r="E34" s="151"/>
    </row>
    <row r="35" spans="1:5" x14ac:dyDescent="0.2">
      <c r="A35" s="151"/>
      <c r="B35" s="154"/>
      <c r="C35" s="154"/>
      <c r="D35" s="151"/>
      <c r="E35" s="151"/>
    </row>
  </sheetData>
  <mergeCells count="2">
    <mergeCell ref="A23:D26"/>
    <mergeCell ref="A2:D3"/>
  </mergeCells>
  <pageMargins left="0.08" right="0.08" top="1" bottom="1" header="0.5" footer="0.5"/>
  <pageSetup orientation="portrait" horizontalDpi="300" verticalDpi="300"/>
  <headerFooter>
    <oddFooter xml:space="preserv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ColWidth="9.140625" defaultRowHeight="12.75" x14ac:dyDescent="0.2"/>
  <cols>
    <col min="1" max="1" width="9.28515625" style="38" customWidth="1"/>
    <col min="2" max="2" width="19.28515625" style="175" customWidth="1"/>
    <col min="3" max="3" width="17.42578125" style="175" customWidth="1"/>
    <col min="4" max="4" width="18.7109375" style="175" customWidth="1"/>
    <col min="5" max="16384" width="9.140625" style="38"/>
  </cols>
  <sheetData>
    <row r="1" spans="1:5" s="69" customFormat="1" ht="14.1" customHeight="1" x14ac:dyDescent="0.2">
      <c r="A1" s="67" t="s">
        <v>224</v>
      </c>
      <c r="B1" s="174"/>
      <c r="C1" s="174"/>
      <c r="D1" s="174"/>
    </row>
    <row r="2" spans="1:5" s="17" customFormat="1" ht="14.1" customHeight="1" x14ac:dyDescent="0.2">
      <c r="A2" s="184" t="s">
        <v>258</v>
      </c>
      <c r="B2" s="184"/>
      <c r="C2" s="184"/>
      <c r="D2" s="184"/>
      <c r="E2" s="184"/>
    </row>
    <row r="3" spans="1:5" s="17" customFormat="1" ht="14.1" customHeight="1" x14ac:dyDescent="0.2">
      <c r="A3" s="184"/>
      <c r="B3" s="184"/>
      <c r="C3" s="184"/>
      <c r="D3" s="184"/>
      <c r="E3" s="184"/>
    </row>
    <row r="4" spans="1:5" s="17" customFormat="1" ht="14.1" customHeight="1" x14ac:dyDescent="0.2">
      <c r="A4" s="95"/>
      <c r="B4" s="154"/>
      <c r="C4" s="154"/>
      <c r="D4" s="154"/>
      <c r="E4" s="95"/>
    </row>
    <row r="5" spans="1:5" s="17" customFormat="1" x14ac:dyDescent="0.2">
      <c r="A5" s="22" t="s">
        <v>4</v>
      </c>
      <c r="B5" s="53" t="s">
        <v>44</v>
      </c>
      <c r="C5" s="53" t="s">
        <v>8</v>
      </c>
      <c r="D5" s="53" t="s">
        <v>45</v>
      </c>
      <c r="E5" s="36"/>
    </row>
    <row r="6" spans="1:5" x14ac:dyDescent="0.2">
      <c r="A6" s="84">
        <v>1996</v>
      </c>
      <c r="B6" s="175">
        <v>0.89900000000000002</v>
      </c>
      <c r="C6" s="175">
        <v>9.2840000000000007</v>
      </c>
      <c r="D6" s="175">
        <v>10.183</v>
      </c>
    </row>
    <row r="7" spans="1:5" x14ac:dyDescent="0.2">
      <c r="A7" s="84">
        <v>1997</v>
      </c>
      <c r="B7" s="175">
        <v>0.38400000000000001</v>
      </c>
      <c r="C7" s="175">
        <v>8.5589999999999993</v>
      </c>
      <c r="D7" s="175">
        <v>8.9429999999999996</v>
      </c>
    </row>
    <row r="8" spans="1:5" x14ac:dyDescent="0.2">
      <c r="A8" s="84">
        <v>1998</v>
      </c>
      <c r="B8" s="175">
        <v>0.82699999999999996</v>
      </c>
      <c r="C8" s="175">
        <v>7.8479999999999999</v>
      </c>
      <c r="D8" s="175">
        <v>8.6750000000000007</v>
      </c>
    </row>
    <row r="9" spans="1:5" x14ac:dyDescent="0.2">
      <c r="A9" s="84">
        <v>1999</v>
      </c>
      <c r="B9" s="175">
        <v>0.998</v>
      </c>
      <c r="C9" s="175">
        <v>7.4669999999999996</v>
      </c>
      <c r="D9" s="175">
        <v>8.4649999999999999</v>
      </c>
    </row>
    <row r="10" spans="1:5" x14ac:dyDescent="0.2">
      <c r="A10" s="84">
        <v>2000</v>
      </c>
      <c r="B10" s="175">
        <v>0.42199999999999999</v>
      </c>
      <c r="C10" s="175">
        <v>7.4560000000000004</v>
      </c>
      <c r="D10" s="175">
        <v>7.8780000000000001</v>
      </c>
    </row>
    <row r="11" spans="1:5" x14ac:dyDescent="0.2">
      <c r="A11" s="84">
        <v>2001</v>
      </c>
      <c r="B11" s="175">
        <v>0.38500000000000001</v>
      </c>
      <c r="C11" s="175">
        <v>7.6239999999999997</v>
      </c>
      <c r="D11" s="175">
        <v>8.0090000000000003</v>
      </c>
    </row>
    <row r="12" spans="1:5" x14ac:dyDescent="0.2">
      <c r="A12" s="84">
        <v>2002</v>
      </c>
      <c r="B12" s="175">
        <v>0.28499999999999998</v>
      </c>
      <c r="C12" s="175">
        <v>7.2119999999999997</v>
      </c>
      <c r="D12" s="175">
        <v>7.4969999999999999</v>
      </c>
    </row>
    <row r="13" spans="1:5" x14ac:dyDescent="0.2">
      <c r="A13" s="84">
        <v>2003</v>
      </c>
      <c r="B13" s="175">
        <v>0.42899999999999999</v>
      </c>
      <c r="C13" s="175">
        <v>7.173</v>
      </c>
      <c r="D13" s="175">
        <v>7.6020000000000003</v>
      </c>
    </row>
    <row r="14" spans="1:5" x14ac:dyDescent="0.2">
      <c r="A14" s="84">
        <v>2004</v>
      </c>
      <c r="B14" s="175">
        <v>0.44</v>
      </c>
      <c r="C14" s="175">
        <v>7.0039999999999996</v>
      </c>
      <c r="D14" s="175">
        <v>7.444</v>
      </c>
    </row>
    <row r="15" spans="1:5" x14ac:dyDescent="0.2">
      <c r="A15" s="84">
        <v>2005</v>
      </c>
      <c r="B15" s="175">
        <v>0.38200000000000001</v>
      </c>
      <c r="C15" s="175">
        <v>6.9390000000000001</v>
      </c>
      <c r="D15" s="175">
        <v>7.3209999999999997</v>
      </c>
    </row>
    <row r="16" spans="1:5" x14ac:dyDescent="0.2">
      <c r="A16" s="84">
        <v>2006</v>
      </c>
      <c r="B16" s="175">
        <v>0.21</v>
      </c>
      <c r="C16" s="175">
        <v>6.7709999999999999</v>
      </c>
      <c r="D16" s="175">
        <v>6.9809999999999999</v>
      </c>
    </row>
    <row r="17" spans="1:4" x14ac:dyDescent="0.2">
      <c r="A17" s="84">
        <v>2007</v>
      </c>
      <c r="B17" s="175">
        <v>0.185</v>
      </c>
      <c r="C17" s="175">
        <v>6.5250000000000004</v>
      </c>
      <c r="D17" s="175">
        <v>6.71</v>
      </c>
    </row>
    <row r="18" spans="1:4" x14ac:dyDescent="0.2">
      <c r="A18" s="84">
        <v>2008</v>
      </c>
      <c r="B18" s="175">
        <v>0.20300000000000001</v>
      </c>
      <c r="C18" s="175">
        <v>6.6020000000000003</v>
      </c>
      <c r="D18" s="175">
        <v>6.8049999999999997</v>
      </c>
    </row>
    <row r="19" spans="1:4" x14ac:dyDescent="0.2">
      <c r="A19" s="84">
        <v>2009</v>
      </c>
      <c r="B19" s="175">
        <v>0.254</v>
      </c>
      <c r="C19" s="175">
        <v>7.141</v>
      </c>
      <c r="D19" s="175">
        <v>7.3949999999999996</v>
      </c>
    </row>
    <row r="20" spans="1:4" x14ac:dyDescent="0.2">
      <c r="A20" s="84">
        <v>2010</v>
      </c>
      <c r="B20" s="175">
        <v>0.25</v>
      </c>
      <c r="C20" s="175">
        <v>7.7549999999999999</v>
      </c>
      <c r="D20" s="175">
        <v>8.0050000000000008</v>
      </c>
    </row>
    <row r="21" spans="1:4" x14ac:dyDescent="0.2">
      <c r="A21" s="84">
        <v>2011</v>
      </c>
      <c r="B21" s="175">
        <v>0.26800000000000002</v>
      </c>
      <c r="C21" s="175">
        <v>8.3450000000000006</v>
      </c>
      <c r="D21" s="175">
        <v>8.6129999999999995</v>
      </c>
    </row>
    <row r="22" spans="1:4" x14ac:dyDescent="0.2">
      <c r="A22" s="84">
        <v>2012</v>
      </c>
      <c r="B22" s="175">
        <v>0.36799999999999999</v>
      </c>
      <c r="C22" s="175">
        <v>9.6010000000000009</v>
      </c>
      <c r="D22" s="175">
        <v>9.9689999999999994</v>
      </c>
    </row>
    <row r="23" spans="1:4" x14ac:dyDescent="0.2">
      <c r="A23" s="84">
        <v>2013</v>
      </c>
      <c r="B23" s="175">
        <v>0.38100000000000001</v>
      </c>
      <c r="C23" s="175">
        <v>10.733000000000001</v>
      </c>
      <c r="D23" s="175">
        <v>11.114000000000001</v>
      </c>
    </row>
    <row r="24" spans="1:4" x14ac:dyDescent="0.2">
      <c r="A24" s="84">
        <v>2014</v>
      </c>
      <c r="B24" s="175">
        <v>0.38100000000000001</v>
      </c>
      <c r="C24" s="175">
        <v>11.263999999999999</v>
      </c>
      <c r="D24" s="175">
        <v>11.645</v>
      </c>
    </row>
    <row r="25" spans="1:4" x14ac:dyDescent="0.2">
      <c r="A25" s="84">
        <v>2015</v>
      </c>
      <c r="B25" s="175">
        <v>0.36399999999999999</v>
      </c>
      <c r="C25" s="175">
        <v>11.864000000000001</v>
      </c>
      <c r="D25" s="175">
        <v>12.228</v>
      </c>
    </row>
    <row r="27" spans="1:4" s="17" customFormat="1" x14ac:dyDescent="0.2">
      <c r="A27" s="22" t="s">
        <v>259</v>
      </c>
      <c r="B27" s="64"/>
      <c r="C27" s="64"/>
      <c r="D27" s="64"/>
    </row>
  </sheetData>
  <mergeCells count="1">
    <mergeCell ref="A2: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ColWidth="9.140625" defaultRowHeight="12.75" x14ac:dyDescent="0.2"/>
  <cols>
    <col min="1" max="1" width="31" style="80" customWidth="1"/>
    <col min="2" max="2" width="16.140625" style="177" customWidth="1"/>
    <col min="3" max="3" width="5.7109375" style="177" customWidth="1"/>
    <col min="4" max="4" width="8.140625" style="177" customWidth="1"/>
    <col min="5" max="5" width="8.28515625" style="177" customWidth="1"/>
    <col min="6" max="6" width="5.7109375" style="177" customWidth="1"/>
    <col min="7" max="7" width="7.5703125" style="177" customWidth="1"/>
    <col min="8" max="8" width="6.7109375" style="177" customWidth="1"/>
    <col min="9" max="9" width="5.7109375" style="177" customWidth="1"/>
    <col min="10" max="10" width="7.5703125" style="177" customWidth="1"/>
    <col min="11" max="11" width="8.28515625" style="175" customWidth="1"/>
    <col min="12" max="12" width="18.28515625" style="38" bestFit="1" customWidth="1"/>
    <col min="13" max="16384" width="9.140625" style="38"/>
  </cols>
  <sheetData>
    <row r="1" spans="1:12" x14ac:dyDescent="0.2">
      <c r="A1" s="27" t="s">
        <v>97</v>
      </c>
    </row>
    <row r="2" spans="1:12" x14ac:dyDescent="0.2">
      <c r="A2" s="184" t="s">
        <v>229</v>
      </c>
      <c r="B2" s="184"/>
      <c r="C2" s="184"/>
      <c r="D2" s="184"/>
      <c r="E2" s="184"/>
      <c r="F2" s="184"/>
      <c r="G2" s="184"/>
      <c r="H2" s="184"/>
      <c r="I2" s="184"/>
      <c r="J2" s="184"/>
      <c r="K2" s="184"/>
    </row>
    <row r="3" spans="1:12" x14ac:dyDescent="0.2">
      <c r="A3" s="184"/>
      <c r="B3" s="184"/>
      <c r="C3" s="184"/>
      <c r="D3" s="184"/>
      <c r="E3" s="184"/>
      <c r="F3" s="184"/>
      <c r="G3" s="184"/>
      <c r="H3" s="184"/>
      <c r="I3" s="184"/>
      <c r="J3" s="184"/>
      <c r="K3" s="184"/>
      <c r="L3" s="42"/>
    </row>
    <row r="4" spans="1:12" x14ac:dyDescent="0.2">
      <c r="A4" s="95"/>
      <c r="B4" s="154"/>
      <c r="C4" s="154"/>
      <c r="D4" s="154"/>
      <c r="E4" s="154"/>
      <c r="F4" s="154"/>
      <c r="G4" s="154"/>
      <c r="H4" s="154"/>
      <c r="I4" s="154"/>
      <c r="J4" s="154"/>
      <c r="K4" s="154"/>
      <c r="L4" s="42"/>
    </row>
    <row r="5" spans="1:12" x14ac:dyDescent="0.2">
      <c r="A5" s="34"/>
      <c r="B5" s="54" t="s">
        <v>54</v>
      </c>
      <c r="C5" s="54"/>
      <c r="D5" s="180" t="s">
        <v>55</v>
      </c>
      <c r="E5" s="180"/>
      <c r="F5" s="54"/>
      <c r="G5" s="180" t="s">
        <v>56</v>
      </c>
      <c r="H5" s="180"/>
      <c r="I5" s="54"/>
      <c r="J5" s="180" t="s">
        <v>9</v>
      </c>
      <c r="K5" s="180"/>
      <c r="L5" s="42"/>
    </row>
    <row r="6" spans="1:12" x14ac:dyDescent="0.2">
      <c r="A6" s="34"/>
      <c r="B6" s="54"/>
      <c r="C6" s="54"/>
      <c r="D6" s="54" t="s">
        <v>57</v>
      </c>
      <c r="E6" s="54" t="s">
        <v>58</v>
      </c>
      <c r="F6" s="54"/>
      <c r="G6" s="54" t="s">
        <v>57</v>
      </c>
      <c r="H6" s="54" t="s">
        <v>58</v>
      </c>
      <c r="I6" s="54"/>
      <c r="J6" s="54" t="s">
        <v>57</v>
      </c>
      <c r="K6" s="54" t="s">
        <v>58</v>
      </c>
      <c r="L6" s="42"/>
    </row>
    <row r="7" spans="1:12" x14ac:dyDescent="0.2">
      <c r="A7" s="78" t="s">
        <v>59</v>
      </c>
      <c r="B7" s="54"/>
      <c r="C7" s="54"/>
      <c r="D7" s="54"/>
      <c r="E7" s="54"/>
      <c r="F7" s="54"/>
      <c r="G7" s="54"/>
      <c r="H7" s="54"/>
      <c r="I7" s="54"/>
      <c r="J7" s="54"/>
      <c r="K7" s="116"/>
      <c r="L7" s="42"/>
    </row>
    <row r="8" spans="1:12" x14ac:dyDescent="0.2">
      <c r="A8" s="79" t="s">
        <v>31</v>
      </c>
      <c r="B8" s="56">
        <v>1399</v>
      </c>
      <c r="C8" s="56"/>
      <c r="D8" s="56">
        <v>739</v>
      </c>
      <c r="E8" s="116">
        <v>52.823445317999997</v>
      </c>
      <c r="F8" s="116"/>
      <c r="G8" s="56">
        <v>367</v>
      </c>
      <c r="H8" s="116">
        <v>26.233023587999998</v>
      </c>
      <c r="I8" s="116"/>
      <c r="J8" s="56">
        <v>293</v>
      </c>
      <c r="K8" s="116">
        <v>20.943531094000001</v>
      </c>
      <c r="L8" s="42"/>
    </row>
    <row r="9" spans="1:12" x14ac:dyDescent="0.2">
      <c r="A9" s="79" t="s">
        <v>32</v>
      </c>
      <c r="B9" s="56">
        <v>13855</v>
      </c>
      <c r="C9" s="56"/>
      <c r="D9" s="56">
        <v>11035</v>
      </c>
      <c r="E9" s="116">
        <v>79.646337062000001</v>
      </c>
      <c r="F9" s="116"/>
      <c r="G9" s="56">
        <v>2052</v>
      </c>
      <c r="H9" s="116">
        <v>14.810537712</v>
      </c>
      <c r="I9" s="116"/>
      <c r="J9" s="56">
        <v>768</v>
      </c>
      <c r="K9" s="116">
        <v>5.5431252255999999</v>
      </c>
      <c r="L9" s="42"/>
    </row>
    <row r="10" spans="1:12" x14ac:dyDescent="0.2">
      <c r="A10" s="79" t="s">
        <v>33</v>
      </c>
      <c r="B10" s="56">
        <v>47809</v>
      </c>
      <c r="C10" s="56"/>
      <c r="D10" s="56">
        <v>41235</v>
      </c>
      <c r="E10" s="116">
        <v>86.249450940000003</v>
      </c>
      <c r="F10" s="116"/>
      <c r="G10" s="56">
        <v>5057</v>
      </c>
      <c r="H10" s="116">
        <v>10.577506327</v>
      </c>
      <c r="I10" s="116"/>
      <c r="J10" s="56">
        <v>1517</v>
      </c>
      <c r="K10" s="116">
        <v>3.1730427324999999</v>
      </c>
      <c r="L10" s="42"/>
    </row>
    <row r="11" spans="1:12" x14ac:dyDescent="0.2">
      <c r="A11" s="79" t="s">
        <v>34</v>
      </c>
      <c r="B11" s="56">
        <v>32125</v>
      </c>
      <c r="C11" s="56"/>
      <c r="D11" s="56">
        <v>28898</v>
      </c>
      <c r="E11" s="116">
        <v>89.954863813000003</v>
      </c>
      <c r="F11" s="116"/>
      <c r="G11" s="56">
        <v>2705</v>
      </c>
      <c r="H11" s="116">
        <v>8.4202334630000006</v>
      </c>
      <c r="I11" s="116"/>
      <c r="J11" s="56">
        <v>522</v>
      </c>
      <c r="K11" s="116">
        <v>1.6249027237</v>
      </c>
      <c r="L11" s="42"/>
    </row>
    <row r="12" spans="1:12" x14ac:dyDescent="0.2">
      <c r="A12" s="79" t="s">
        <v>35</v>
      </c>
      <c r="B12" s="56">
        <v>28644</v>
      </c>
      <c r="C12" s="56"/>
      <c r="D12" s="56">
        <v>26919</v>
      </c>
      <c r="E12" s="116">
        <v>93.977796397000006</v>
      </c>
      <c r="F12" s="116"/>
      <c r="G12" s="56">
        <v>1683</v>
      </c>
      <c r="H12" s="116">
        <v>5.8755760369000001</v>
      </c>
      <c r="I12" s="116"/>
      <c r="J12" s="56">
        <v>42</v>
      </c>
      <c r="K12" s="116">
        <v>0.14662756599999999</v>
      </c>
      <c r="L12" s="42"/>
    </row>
    <row r="13" spans="1:12" x14ac:dyDescent="0.2">
      <c r="A13" s="78" t="s">
        <v>60</v>
      </c>
      <c r="B13" s="56"/>
      <c r="C13" s="56"/>
      <c r="D13" s="56"/>
      <c r="E13" s="116"/>
      <c r="F13" s="116"/>
      <c r="G13" s="56"/>
      <c r="H13" s="116"/>
      <c r="I13" s="116"/>
      <c r="J13" s="56"/>
      <c r="K13" s="116"/>
      <c r="L13" s="42"/>
    </row>
    <row r="14" spans="1:12" x14ac:dyDescent="0.2">
      <c r="A14" s="79" t="s">
        <v>61</v>
      </c>
      <c r="B14" s="56">
        <v>71984</v>
      </c>
      <c r="C14" s="56"/>
      <c r="D14" s="56">
        <v>63256</v>
      </c>
      <c r="E14" s="116">
        <v>87.875083352000004</v>
      </c>
      <c r="F14" s="116"/>
      <c r="G14" s="56">
        <v>6839</v>
      </c>
      <c r="H14" s="116">
        <v>9.5007223827999994</v>
      </c>
      <c r="I14" s="116"/>
      <c r="J14" s="56">
        <v>1889</v>
      </c>
      <c r="K14" s="116">
        <v>2.6241942653999999</v>
      </c>
      <c r="L14" s="42"/>
    </row>
    <row r="15" spans="1:12" x14ac:dyDescent="0.2">
      <c r="A15" s="79" t="s">
        <v>62</v>
      </c>
      <c r="B15" s="56">
        <v>51848</v>
      </c>
      <c r="C15" s="56"/>
      <c r="D15" s="56">
        <v>45570</v>
      </c>
      <c r="E15" s="116">
        <v>87.891529085000002</v>
      </c>
      <c r="F15" s="116"/>
      <c r="G15" s="56">
        <v>5025</v>
      </c>
      <c r="H15" s="116">
        <v>9.6917913902000006</v>
      </c>
      <c r="I15" s="116"/>
      <c r="J15" s="56">
        <v>1253</v>
      </c>
      <c r="K15" s="116">
        <v>2.4166795248000001</v>
      </c>
      <c r="L15" s="42"/>
    </row>
    <row r="16" spans="1:12" x14ac:dyDescent="0.2">
      <c r="A16" s="34" t="s">
        <v>63</v>
      </c>
      <c r="B16" s="56"/>
      <c r="C16" s="56"/>
      <c r="D16" s="56"/>
      <c r="E16" s="116"/>
      <c r="F16" s="116"/>
      <c r="G16" s="56"/>
      <c r="H16" s="116"/>
      <c r="I16" s="116"/>
      <c r="J16" s="56"/>
      <c r="K16" s="116"/>
      <c r="L16" s="42"/>
    </row>
    <row r="17" spans="1:12" x14ac:dyDescent="0.2">
      <c r="A17" s="52" t="s">
        <v>288</v>
      </c>
      <c r="B17" s="56">
        <v>83059</v>
      </c>
      <c r="C17" s="56"/>
      <c r="D17" s="56">
        <v>72504</v>
      </c>
      <c r="E17" s="116">
        <v>87.3</v>
      </c>
      <c r="F17" s="116"/>
      <c r="G17" s="56">
        <v>8225</v>
      </c>
      <c r="H17" s="116">
        <v>9.9</v>
      </c>
      <c r="I17" s="116"/>
      <c r="J17" s="56">
        <v>2330</v>
      </c>
      <c r="K17" s="116">
        <v>2.8</v>
      </c>
      <c r="L17" s="42"/>
    </row>
    <row r="18" spans="1:12" x14ac:dyDescent="0.2">
      <c r="A18" s="52" t="s">
        <v>287</v>
      </c>
      <c r="B18" s="56">
        <v>32429</v>
      </c>
      <c r="C18" s="56"/>
      <c r="D18" s="56">
        <v>29532</v>
      </c>
      <c r="E18" s="116">
        <v>91.066637885999995</v>
      </c>
      <c r="F18" s="116"/>
      <c r="G18" s="56">
        <v>2635</v>
      </c>
      <c r="H18" s="116">
        <v>8.1254432761000004</v>
      </c>
      <c r="I18" s="116"/>
      <c r="J18" s="56">
        <v>262</v>
      </c>
      <c r="K18" s="116">
        <v>0.80791883809999998</v>
      </c>
      <c r="L18" s="42"/>
    </row>
    <row r="19" spans="1:12" x14ac:dyDescent="0.2">
      <c r="A19" s="52" t="s">
        <v>286</v>
      </c>
      <c r="B19" s="56">
        <v>1124</v>
      </c>
      <c r="C19" s="56"/>
      <c r="D19" s="56">
        <v>988</v>
      </c>
      <c r="E19" s="116">
        <v>87.900355872000006</v>
      </c>
      <c r="F19" s="116"/>
      <c r="G19" s="56">
        <v>87</v>
      </c>
      <c r="H19" s="116">
        <v>7.7402135231000004</v>
      </c>
      <c r="I19" s="116"/>
      <c r="J19" s="56">
        <v>49</v>
      </c>
      <c r="K19" s="116">
        <v>4.359430605</v>
      </c>
      <c r="L19" s="42"/>
    </row>
    <row r="20" spans="1:12" x14ac:dyDescent="0.2">
      <c r="A20" s="52" t="s">
        <v>285</v>
      </c>
      <c r="B20" s="56">
        <v>5029</v>
      </c>
      <c r="C20" s="56"/>
      <c r="D20" s="56">
        <v>4028</v>
      </c>
      <c r="E20" s="116">
        <v>80.095446410999998</v>
      </c>
      <c r="F20" s="116"/>
      <c r="G20" s="56">
        <v>699</v>
      </c>
      <c r="H20" s="116">
        <v>13.899383575</v>
      </c>
      <c r="I20" s="116"/>
      <c r="J20" s="56">
        <v>302</v>
      </c>
      <c r="K20" s="116">
        <v>6.0051700138999999</v>
      </c>
      <c r="L20" s="42"/>
    </row>
    <row r="21" spans="1:12" ht="13.5" customHeight="1" x14ac:dyDescent="0.2">
      <c r="A21" s="52" t="s">
        <v>140</v>
      </c>
      <c r="B21" s="56">
        <v>1466</v>
      </c>
      <c r="C21" s="56"/>
      <c r="D21" s="56">
        <v>1298</v>
      </c>
      <c r="E21" s="116">
        <v>88.540245565999996</v>
      </c>
      <c r="F21" s="116"/>
      <c r="G21" s="56">
        <v>158</v>
      </c>
      <c r="H21" s="116">
        <v>10.777626194</v>
      </c>
      <c r="I21" s="116"/>
      <c r="J21" s="56">
        <v>10</v>
      </c>
      <c r="K21" s="116">
        <v>0.68212824009999995</v>
      </c>
      <c r="L21" s="42"/>
    </row>
    <row r="22" spans="1:12" x14ac:dyDescent="0.2">
      <c r="A22" s="52" t="s">
        <v>284</v>
      </c>
      <c r="B22" s="56">
        <v>390</v>
      </c>
      <c r="C22" s="56"/>
      <c r="D22" s="56">
        <v>324</v>
      </c>
      <c r="E22" s="116">
        <v>83.076923077000004</v>
      </c>
      <c r="F22" s="116"/>
      <c r="G22" s="56">
        <v>44</v>
      </c>
      <c r="H22" s="116">
        <v>11.282051281999999</v>
      </c>
      <c r="I22" s="116"/>
      <c r="J22" s="56">
        <v>22</v>
      </c>
      <c r="K22" s="116">
        <v>5.6410256409999997</v>
      </c>
      <c r="L22" s="42"/>
    </row>
    <row r="23" spans="1:12" x14ac:dyDescent="0.2">
      <c r="A23" s="52" t="s">
        <v>132</v>
      </c>
      <c r="B23" s="56">
        <v>335</v>
      </c>
      <c r="C23" s="56"/>
      <c r="D23" s="56">
        <v>152</v>
      </c>
      <c r="E23" s="116">
        <v>45.373134327999999</v>
      </c>
      <c r="F23" s="116"/>
      <c r="G23" s="56">
        <v>16</v>
      </c>
      <c r="H23" s="116">
        <v>4.776119403</v>
      </c>
      <c r="I23" s="116"/>
      <c r="J23" s="56">
        <v>167</v>
      </c>
      <c r="K23" s="116">
        <v>49.850746268999998</v>
      </c>
      <c r="L23" s="42"/>
    </row>
    <row r="24" spans="1:12" x14ac:dyDescent="0.2">
      <c r="A24" s="52" t="s">
        <v>65</v>
      </c>
      <c r="B24" s="56"/>
      <c r="C24" s="56"/>
      <c r="D24" s="56"/>
      <c r="E24" s="116"/>
      <c r="F24" s="116"/>
      <c r="G24" s="56"/>
      <c r="H24" s="116"/>
      <c r="I24" s="116"/>
      <c r="J24" s="56"/>
      <c r="K24" s="116"/>
      <c r="L24" s="42"/>
    </row>
    <row r="25" spans="1:12" x14ac:dyDescent="0.2">
      <c r="A25" s="52" t="s">
        <v>283</v>
      </c>
      <c r="B25" s="56">
        <v>18151</v>
      </c>
      <c r="C25" s="56"/>
      <c r="D25" s="56">
        <v>16201</v>
      </c>
      <c r="E25" s="116">
        <v>89.256790258999999</v>
      </c>
      <c r="F25" s="116"/>
      <c r="G25" s="56">
        <v>1649</v>
      </c>
      <c r="H25" s="116">
        <v>9.0848989035999992</v>
      </c>
      <c r="I25" s="116"/>
      <c r="J25" s="56">
        <v>301</v>
      </c>
      <c r="K25" s="116">
        <v>1.6583108368999999</v>
      </c>
      <c r="L25" s="42"/>
    </row>
    <row r="26" spans="1:12" x14ac:dyDescent="0.2">
      <c r="A26" s="34" t="s">
        <v>131</v>
      </c>
      <c r="B26" s="56">
        <v>104627</v>
      </c>
      <c r="C26" s="56"/>
      <c r="D26" s="56">
        <v>92113</v>
      </c>
      <c r="E26" s="116">
        <v>88.039416212000006</v>
      </c>
      <c r="F26" s="116"/>
      <c r="G26" s="56">
        <v>10167</v>
      </c>
      <c r="H26" s="116">
        <v>9.7173769676999999</v>
      </c>
      <c r="I26" s="116"/>
      <c r="J26" s="56">
        <v>2347</v>
      </c>
      <c r="K26" s="116">
        <v>2.2432068204000002</v>
      </c>
      <c r="L26" s="42"/>
    </row>
    <row r="27" spans="1:12" x14ac:dyDescent="0.2">
      <c r="A27" s="34" t="s">
        <v>132</v>
      </c>
      <c r="B27" s="56">
        <v>1054</v>
      </c>
      <c r="C27" s="56"/>
      <c r="D27" s="56">
        <v>512</v>
      </c>
      <c r="E27" s="116">
        <v>48.576850094999998</v>
      </c>
      <c r="F27" s="116"/>
      <c r="G27" s="56">
        <v>48</v>
      </c>
      <c r="H27" s="116">
        <v>4.5540796963999997</v>
      </c>
      <c r="I27" s="116"/>
      <c r="J27" s="56">
        <v>494</v>
      </c>
      <c r="K27" s="116">
        <v>46.869070209</v>
      </c>
      <c r="L27" s="42"/>
    </row>
    <row r="28" spans="1:12" x14ac:dyDescent="0.2">
      <c r="A28" s="34" t="s">
        <v>66</v>
      </c>
      <c r="B28" s="56"/>
      <c r="C28" s="56"/>
      <c r="D28" s="56"/>
      <c r="E28" s="116"/>
      <c r="F28" s="116"/>
      <c r="G28" s="56"/>
      <c r="H28" s="116"/>
      <c r="I28" s="116"/>
      <c r="J28" s="56"/>
      <c r="K28" s="116"/>
      <c r="L28" s="42"/>
    </row>
    <row r="29" spans="1:12" x14ac:dyDescent="0.2">
      <c r="A29" s="34" t="s">
        <v>133</v>
      </c>
      <c r="B29" s="56">
        <v>56218</v>
      </c>
      <c r="C29" s="56"/>
      <c r="D29" s="56">
        <v>50748</v>
      </c>
      <c r="E29" s="116">
        <v>90.270020278000004</v>
      </c>
      <c r="F29" s="116"/>
      <c r="G29" s="56">
        <v>5062</v>
      </c>
      <c r="H29" s="116">
        <v>9.0042335194999996</v>
      </c>
      <c r="I29" s="116"/>
      <c r="J29" s="56">
        <v>408</v>
      </c>
      <c r="K29" s="116">
        <v>0.72574620229999998</v>
      </c>
      <c r="L29" s="42"/>
    </row>
    <row r="30" spans="1:12" x14ac:dyDescent="0.2">
      <c r="A30" s="34" t="s">
        <v>134</v>
      </c>
      <c r="B30" s="56">
        <v>34727</v>
      </c>
      <c r="C30" s="56"/>
      <c r="D30" s="56">
        <v>31220</v>
      </c>
      <c r="E30" s="116">
        <v>89.901229591000003</v>
      </c>
      <c r="F30" s="116"/>
      <c r="G30" s="56">
        <v>3243</v>
      </c>
      <c r="H30" s="116">
        <v>9.3385550148000007</v>
      </c>
      <c r="I30" s="116"/>
      <c r="J30" s="56">
        <v>264</v>
      </c>
      <c r="K30" s="116">
        <v>0.76021539439999997</v>
      </c>
      <c r="L30" s="42"/>
    </row>
    <row r="31" spans="1:12" x14ac:dyDescent="0.2">
      <c r="A31" s="34" t="s">
        <v>135</v>
      </c>
      <c r="B31" s="56">
        <v>9198</v>
      </c>
      <c r="C31" s="56"/>
      <c r="D31" s="56">
        <v>7063</v>
      </c>
      <c r="E31" s="116">
        <v>76.788432267999994</v>
      </c>
      <c r="F31" s="116"/>
      <c r="G31" s="56">
        <v>1633</v>
      </c>
      <c r="H31" s="116">
        <v>17.753859535</v>
      </c>
      <c r="I31" s="116"/>
      <c r="J31" s="56">
        <v>502</v>
      </c>
      <c r="K31" s="116">
        <v>5.4577081973999997</v>
      </c>
      <c r="L31" s="42"/>
    </row>
    <row r="32" spans="1:12" x14ac:dyDescent="0.2">
      <c r="A32" s="34" t="s">
        <v>136</v>
      </c>
      <c r="B32" s="56">
        <v>2833</v>
      </c>
      <c r="C32" s="56"/>
      <c r="D32" s="56">
        <v>1764</v>
      </c>
      <c r="E32" s="116">
        <v>62.266148958999999</v>
      </c>
      <c r="F32" s="116"/>
      <c r="G32" s="56">
        <v>596</v>
      </c>
      <c r="H32" s="116">
        <v>21.037769148999999</v>
      </c>
      <c r="I32" s="116"/>
      <c r="J32" s="56">
        <v>473</v>
      </c>
      <c r="K32" s="116">
        <v>16.696081891999999</v>
      </c>
      <c r="L32" s="42"/>
    </row>
    <row r="33" spans="1:12" x14ac:dyDescent="0.2">
      <c r="A33" s="34" t="s">
        <v>137</v>
      </c>
      <c r="B33" s="56">
        <v>20856</v>
      </c>
      <c r="C33" s="56"/>
      <c r="D33" s="56">
        <v>18031</v>
      </c>
      <c r="E33" s="116">
        <v>86.454737245999993</v>
      </c>
      <c r="F33" s="116"/>
      <c r="G33" s="56">
        <v>1330</v>
      </c>
      <c r="H33" s="116">
        <v>6.3770617567999999</v>
      </c>
      <c r="I33" s="116"/>
      <c r="J33" s="56">
        <v>1495</v>
      </c>
      <c r="K33" s="116">
        <v>7.1682009972999996</v>
      </c>
      <c r="L33" s="42"/>
    </row>
    <row r="34" spans="1:12" x14ac:dyDescent="0.2">
      <c r="A34" s="34" t="s">
        <v>54</v>
      </c>
      <c r="B34" s="56">
        <f>SUM(B29:B33)</f>
        <v>123832</v>
      </c>
      <c r="C34" s="56"/>
      <c r="D34" s="56">
        <f>SUM(D29:D33)</f>
        <v>108826</v>
      </c>
      <c r="E34" s="101">
        <f>D34/B34*100</f>
        <v>87.881969119452165</v>
      </c>
      <c r="F34" s="101"/>
      <c r="G34" s="56">
        <f>SUM(G29:G33)</f>
        <v>11864</v>
      </c>
      <c r="H34" s="101">
        <f>G34/B34*100</f>
        <v>9.5807222688804199</v>
      </c>
      <c r="I34" s="101"/>
      <c r="J34" s="56">
        <f>SUM(J29:J33)</f>
        <v>3142</v>
      </c>
      <c r="K34" s="101">
        <f>J34/(B34)*100</f>
        <v>2.5373086116674206</v>
      </c>
      <c r="L34" s="42"/>
    </row>
    <row r="35" spans="1:12" ht="12.75" customHeight="1" x14ac:dyDescent="0.2">
      <c r="A35" s="38"/>
      <c r="B35" s="154"/>
      <c r="C35" s="154"/>
      <c r="D35" s="154"/>
      <c r="E35" s="154"/>
      <c r="F35" s="154"/>
      <c r="G35" s="154"/>
      <c r="H35" s="154"/>
      <c r="I35" s="154"/>
      <c r="J35" s="154"/>
      <c r="K35" s="154"/>
    </row>
    <row r="36" spans="1:12" ht="12.75" customHeight="1" x14ac:dyDescent="0.2">
      <c r="A36" s="184" t="s">
        <v>260</v>
      </c>
      <c r="B36" s="184"/>
      <c r="C36" s="184"/>
      <c r="D36" s="184"/>
      <c r="E36" s="184"/>
      <c r="F36" s="184"/>
      <c r="G36" s="184"/>
      <c r="H36" s="184"/>
      <c r="I36" s="184"/>
      <c r="J36" s="184"/>
      <c r="K36" s="184"/>
    </row>
    <row r="37" spans="1:12" x14ac:dyDescent="0.2">
      <c r="A37" s="184"/>
      <c r="B37" s="184"/>
      <c r="C37" s="184"/>
      <c r="D37" s="184"/>
      <c r="E37" s="184"/>
      <c r="F37" s="184"/>
      <c r="G37" s="184"/>
      <c r="H37" s="184"/>
      <c r="I37" s="184"/>
      <c r="J37" s="184"/>
      <c r="K37" s="184"/>
    </row>
    <row r="38" spans="1:12" x14ac:dyDescent="0.2">
      <c r="A38" s="151"/>
      <c r="B38" s="151"/>
      <c r="C38" s="151"/>
      <c r="D38" s="151"/>
      <c r="E38" s="151"/>
      <c r="F38" s="151"/>
      <c r="G38" s="151"/>
      <c r="H38" s="151"/>
      <c r="I38" s="151"/>
      <c r="J38" s="151"/>
      <c r="K38" s="151"/>
    </row>
    <row r="39" spans="1:12" x14ac:dyDescent="0.2">
      <c r="A39" s="151"/>
      <c r="B39" s="154"/>
      <c r="C39" s="154"/>
      <c r="D39" s="154"/>
      <c r="E39" s="154"/>
      <c r="F39" s="154"/>
      <c r="G39" s="154"/>
      <c r="H39" s="154"/>
      <c r="I39" s="154"/>
      <c r="J39" s="154"/>
      <c r="K39" s="154"/>
    </row>
    <row r="40" spans="1:12" x14ac:dyDescent="0.2">
      <c r="A40" s="151"/>
      <c r="B40" s="154"/>
      <c r="C40" s="154"/>
      <c r="D40" s="154"/>
      <c r="E40" s="154"/>
      <c r="F40" s="154"/>
      <c r="G40" s="154"/>
      <c r="H40" s="154"/>
      <c r="I40" s="154"/>
      <c r="J40" s="154"/>
      <c r="K40" s="154"/>
    </row>
    <row r="41" spans="1:12" x14ac:dyDescent="0.2">
      <c r="A41" s="151"/>
      <c r="B41" s="154"/>
      <c r="C41" s="154"/>
      <c r="D41" s="154"/>
      <c r="E41" s="154"/>
      <c r="F41" s="154"/>
      <c r="G41" s="154"/>
      <c r="H41" s="154"/>
      <c r="I41" s="154"/>
      <c r="J41" s="154"/>
      <c r="K41" s="154"/>
    </row>
    <row r="42" spans="1:12" x14ac:dyDescent="0.2">
      <c r="A42" s="151"/>
      <c r="B42" s="154"/>
      <c r="C42" s="154"/>
      <c r="D42" s="154"/>
      <c r="E42" s="154"/>
      <c r="F42" s="154"/>
      <c r="G42" s="154"/>
      <c r="H42" s="154"/>
      <c r="I42" s="154"/>
      <c r="J42" s="154"/>
      <c r="K42" s="154"/>
    </row>
    <row r="43" spans="1:12" x14ac:dyDescent="0.2">
      <c r="A43" s="151"/>
      <c r="B43" s="154"/>
      <c r="C43" s="154"/>
      <c r="D43" s="154"/>
      <c r="E43" s="154"/>
      <c r="F43" s="154"/>
      <c r="G43" s="154"/>
      <c r="H43" s="154"/>
      <c r="I43" s="154"/>
      <c r="J43" s="154"/>
      <c r="K43" s="154"/>
    </row>
  </sheetData>
  <mergeCells count="5">
    <mergeCell ref="A36:K37"/>
    <mergeCell ref="A2:K3"/>
    <mergeCell ref="D5:E5"/>
    <mergeCell ref="G5:H5"/>
    <mergeCell ref="J5:K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7"/>
  <sheetViews>
    <sheetView showGridLines="0" workbookViewId="0"/>
  </sheetViews>
  <sheetFormatPr defaultColWidth="9.28515625" defaultRowHeight="12.75" x14ac:dyDescent="0.2"/>
  <cols>
    <col min="1" max="1" width="22" style="24" customWidth="1"/>
    <col min="2" max="2" width="14.28515625" style="64" customWidth="1"/>
    <col min="3" max="16384" width="9.28515625" style="17"/>
  </cols>
  <sheetData>
    <row r="1" spans="1:4" s="18" customFormat="1" ht="14.1" customHeight="1" x14ac:dyDescent="0.2">
      <c r="A1" s="22" t="s">
        <v>225</v>
      </c>
      <c r="B1" s="63"/>
    </row>
    <row r="2" spans="1:4" ht="14.1" customHeight="1" x14ac:dyDescent="0.2">
      <c r="A2" s="191" t="s">
        <v>115</v>
      </c>
      <c r="B2" s="191"/>
      <c r="C2" s="191"/>
      <c r="D2" s="191"/>
    </row>
    <row r="3" spans="1:4" ht="14.1" customHeight="1" x14ac:dyDescent="0.2">
      <c r="A3" s="191"/>
      <c r="B3" s="191"/>
      <c r="C3" s="191"/>
      <c r="D3" s="191"/>
    </row>
    <row r="4" spans="1:4" ht="14.1" customHeight="1" x14ac:dyDescent="0.2">
      <c r="A4" s="191"/>
      <c r="B4" s="191"/>
      <c r="C4" s="191"/>
      <c r="D4" s="191"/>
    </row>
    <row r="5" spans="1:4" ht="14.1" customHeight="1" x14ac:dyDescent="0.2">
      <c r="A5" s="151"/>
      <c r="B5" s="151"/>
      <c r="C5" s="151"/>
      <c r="D5" s="151"/>
    </row>
    <row r="6" spans="1:4" ht="12.75" customHeight="1" x14ac:dyDescent="0.2">
      <c r="A6" s="22" t="s">
        <v>30</v>
      </c>
      <c r="B6" s="53" t="s">
        <v>46</v>
      </c>
    </row>
    <row r="7" spans="1:4" x14ac:dyDescent="0.2">
      <c r="A7" s="22">
        <v>1</v>
      </c>
      <c r="B7" s="53">
        <v>3.3707865169</v>
      </c>
    </row>
    <row r="8" spans="1:4" ht="12.75" customHeight="1" x14ac:dyDescent="0.2">
      <c r="A8" s="22">
        <v>2</v>
      </c>
      <c r="B8" s="53">
        <v>14.112903226</v>
      </c>
    </row>
    <row r="9" spans="1:4" x14ac:dyDescent="0.2">
      <c r="A9" s="22">
        <v>3</v>
      </c>
      <c r="B9" s="53">
        <v>11.145752142999999</v>
      </c>
    </row>
    <row r="10" spans="1:4" x14ac:dyDescent="0.2">
      <c r="A10" s="22">
        <v>4</v>
      </c>
      <c r="B10" s="53">
        <v>14.70959596</v>
      </c>
    </row>
    <row r="11" spans="1:4" x14ac:dyDescent="0.2">
      <c r="A11" s="22">
        <v>5</v>
      </c>
      <c r="B11" s="53">
        <v>5.6737588651999999</v>
      </c>
    </row>
    <row r="12" spans="1:4" x14ac:dyDescent="0.2">
      <c r="A12" s="22">
        <v>6</v>
      </c>
      <c r="B12" s="53">
        <v>6.8119891008</v>
      </c>
    </row>
    <row r="13" spans="1:4" x14ac:dyDescent="0.2">
      <c r="A13" s="22">
        <v>7</v>
      </c>
      <c r="B13" s="53">
        <v>9.8643649814999996</v>
      </c>
    </row>
    <row r="14" spans="1:4" x14ac:dyDescent="0.2">
      <c r="A14" s="22">
        <v>8</v>
      </c>
      <c r="B14" s="53">
        <v>11.229946524000001</v>
      </c>
    </row>
    <row r="15" spans="1:4" x14ac:dyDescent="0.2">
      <c r="A15" s="22">
        <v>9</v>
      </c>
      <c r="B15" s="53">
        <v>5.3097345132999996</v>
      </c>
    </row>
    <row r="16" spans="1:4" x14ac:dyDescent="0.2">
      <c r="A16" s="22">
        <v>10</v>
      </c>
      <c r="B16" s="53">
        <v>6.7441860465000003</v>
      </c>
    </row>
    <row r="17" spans="1:2" x14ac:dyDescent="0.2">
      <c r="A17" s="22">
        <v>11</v>
      </c>
      <c r="B17" s="53">
        <v>6.3106796117000004</v>
      </c>
    </row>
    <row r="18" spans="1:2" x14ac:dyDescent="0.2">
      <c r="A18" s="22">
        <v>12</v>
      </c>
      <c r="B18" s="53">
        <v>11.486486486</v>
      </c>
    </row>
    <row r="19" spans="1:2" x14ac:dyDescent="0.2">
      <c r="A19" s="22">
        <v>13</v>
      </c>
      <c r="B19" s="53">
        <v>12.765957447</v>
      </c>
    </row>
    <row r="20" spans="1:2" x14ac:dyDescent="0.2">
      <c r="A20" s="22">
        <v>14</v>
      </c>
      <c r="B20" s="53">
        <v>7.0668693008999997</v>
      </c>
    </row>
    <row r="21" spans="1:2" x14ac:dyDescent="0.2">
      <c r="A21" s="22">
        <v>15</v>
      </c>
      <c r="B21" s="53">
        <v>4.5833333332999997</v>
      </c>
    </row>
    <row r="22" spans="1:2" x14ac:dyDescent="0.2">
      <c r="A22" s="22">
        <v>16</v>
      </c>
      <c r="B22" s="53">
        <v>6.7491166077999996</v>
      </c>
    </row>
    <row r="23" spans="1:2" x14ac:dyDescent="0.2">
      <c r="A23" s="22">
        <v>17</v>
      </c>
      <c r="B23" s="53">
        <v>7.7611940299000004</v>
      </c>
    </row>
    <row r="24" spans="1:2" x14ac:dyDescent="0.2">
      <c r="A24" s="22">
        <v>18</v>
      </c>
      <c r="B24" s="53">
        <v>14.226375909</v>
      </c>
    </row>
    <row r="25" spans="1:2" x14ac:dyDescent="0.2">
      <c r="A25" s="22">
        <v>19</v>
      </c>
      <c r="B25" s="53">
        <v>20.127118643999999</v>
      </c>
    </row>
    <row r="26" spans="1:2" x14ac:dyDescent="0.2">
      <c r="A26" s="22">
        <v>20</v>
      </c>
      <c r="B26" s="53">
        <v>5.8358662613999996</v>
      </c>
    </row>
    <row r="27" spans="1:2" x14ac:dyDescent="0.2">
      <c r="A27" s="22">
        <v>21</v>
      </c>
      <c r="B27" s="53">
        <v>11.979166666999999</v>
      </c>
    </row>
    <row r="28" spans="1:2" x14ac:dyDescent="0.2">
      <c r="A28" s="22">
        <v>22</v>
      </c>
      <c r="B28" s="53">
        <v>8.4790209789999995</v>
      </c>
    </row>
    <row r="29" spans="1:2" x14ac:dyDescent="0.2">
      <c r="A29" s="22">
        <v>23</v>
      </c>
      <c r="B29" s="53">
        <v>7.7902621723000003</v>
      </c>
    </row>
    <row r="30" spans="1:2" x14ac:dyDescent="0.2">
      <c r="A30" s="22">
        <v>24</v>
      </c>
      <c r="B30" s="53">
        <v>12.820512820999999</v>
      </c>
    </row>
    <row r="31" spans="1:2" x14ac:dyDescent="0.2">
      <c r="A31" s="22">
        <v>25</v>
      </c>
      <c r="B31" s="53">
        <v>12.179487179000001</v>
      </c>
    </row>
    <row r="32" spans="1:2" x14ac:dyDescent="0.2">
      <c r="A32" s="22">
        <v>26</v>
      </c>
      <c r="B32" s="53">
        <v>5.8962264151000001</v>
      </c>
    </row>
    <row r="33" spans="1:2" x14ac:dyDescent="0.2">
      <c r="A33" s="22">
        <v>27</v>
      </c>
      <c r="B33" s="53">
        <v>6.6666666667000003</v>
      </c>
    </row>
    <row r="34" spans="1:2" x14ac:dyDescent="0.2">
      <c r="A34" s="22">
        <v>28</v>
      </c>
      <c r="B34" s="53">
        <v>6.7285677945</v>
      </c>
    </row>
    <row r="35" spans="1:2" x14ac:dyDescent="0.2">
      <c r="A35" s="22">
        <v>29</v>
      </c>
      <c r="B35" s="53">
        <v>13.125</v>
      </c>
    </row>
    <row r="36" spans="1:2" x14ac:dyDescent="0.2">
      <c r="A36" s="22">
        <v>30</v>
      </c>
      <c r="B36" s="53">
        <v>16.748768472999998</v>
      </c>
    </row>
    <row r="37" spans="1:2" x14ac:dyDescent="0.2">
      <c r="A37" s="22">
        <v>31</v>
      </c>
      <c r="B37" s="53">
        <v>13.103448276</v>
      </c>
    </row>
    <row r="38" spans="1:2" x14ac:dyDescent="0.2">
      <c r="A38" s="22">
        <v>32</v>
      </c>
      <c r="B38" s="53">
        <v>6.2713797035000001</v>
      </c>
    </row>
    <row r="39" spans="1:2" x14ac:dyDescent="0.2">
      <c r="A39" s="22">
        <v>33</v>
      </c>
      <c r="B39" s="53">
        <v>9.0097087379000005</v>
      </c>
    </row>
    <row r="40" spans="1:2" x14ac:dyDescent="0.2">
      <c r="A40" s="22">
        <v>34</v>
      </c>
      <c r="B40" s="53">
        <v>6.6079295154000004</v>
      </c>
    </row>
    <row r="41" spans="1:2" x14ac:dyDescent="0.2">
      <c r="A41" s="22">
        <v>35</v>
      </c>
      <c r="B41" s="53">
        <v>8.6419753085999993</v>
      </c>
    </row>
    <row r="42" spans="1:2" x14ac:dyDescent="0.2">
      <c r="A42" s="22">
        <v>36</v>
      </c>
      <c r="B42" s="53">
        <v>4.1502839668</v>
      </c>
    </row>
    <row r="43" spans="1:2" x14ac:dyDescent="0.2">
      <c r="A43" s="22">
        <v>37</v>
      </c>
      <c r="B43" s="53">
        <v>8.7557603687000007</v>
      </c>
    </row>
    <row r="44" spans="1:2" x14ac:dyDescent="0.2">
      <c r="A44" s="22">
        <v>38</v>
      </c>
      <c r="B44" s="53">
        <v>3.0888030888000002</v>
      </c>
    </row>
    <row r="45" spans="1:2" x14ac:dyDescent="0.2">
      <c r="A45" s="22">
        <v>39</v>
      </c>
      <c r="B45" s="53">
        <v>7.1808510637999996</v>
      </c>
    </row>
    <row r="46" spans="1:2" x14ac:dyDescent="0.2">
      <c r="A46" s="22">
        <v>40</v>
      </c>
      <c r="B46" s="53">
        <v>9.8360655737999991</v>
      </c>
    </row>
    <row r="47" spans="1:2" x14ac:dyDescent="0.2">
      <c r="A47" s="22">
        <v>41</v>
      </c>
      <c r="B47" s="53">
        <v>4.8400328137999997</v>
      </c>
    </row>
    <row r="48" spans="1:2" x14ac:dyDescent="0.2">
      <c r="A48" s="22">
        <v>42</v>
      </c>
      <c r="B48" s="53">
        <v>6.0584461867000003</v>
      </c>
    </row>
    <row r="49" spans="1:2" x14ac:dyDescent="0.2">
      <c r="A49" s="22">
        <v>43</v>
      </c>
      <c r="B49" s="53">
        <v>9.6264367816000007</v>
      </c>
    </row>
    <row r="50" spans="1:2" x14ac:dyDescent="0.2">
      <c r="A50" s="22">
        <v>44</v>
      </c>
      <c r="B50" s="53">
        <v>7.5697211155000002</v>
      </c>
    </row>
    <row r="51" spans="1:2" x14ac:dyDescent="0.2">
      <c r="A51" s="22">
        <v>45</v>
      </c>
      <c r="B51" s="53">
        <v>7.4074074074</v>
      </c>
    </row>
    <row r="52" spans="1:2" x14ac:dyDescent="0.2">
      <c r="A52" s="22">
        <v>46</v>
      </c>
      <c r="B52" s="53">
        <v>5.1124744376000004</v>
      </c>
    </row>
    <row r="53" spans="1:2" x14ac:dyDescent="0.2">
      <c r="A53" s="22">
        <v>47</v>
      </c>
      <c r="B53" s="53">
        <v>6.4393939394000004</v>
      </c>
    </row>
    <row r="54" spans="1:2" x14ac:dyDescent="0.2">
      <c r="A54" s="22">
        <v>48</v>
      </c>
      <c r="B54" s="53">
        <v>10.038240918</v>
      </c>
    </row>
    <row r="55" spans="1:2" x14ac:dyDescent="0.2">
      <c r="A55" s="22">
        <v>49</v>
      </c>
      <c r="B55" s="53">
        <v>9.4736842105000001</v>
      </c>
    </row>
    <row r="56" spans="1:2" x14ac:dyDescent="0.2">
      <c r="A56" s="22">
        <v>50</v>
      </c>
      <c r="B56" s="53">
        <v>11.956521738999999</v>
      </c>
    </row>
    <row r="57" spans="1:2" x14ac:dyDescent="0.2">
      <c r="A57" s="22">
        <v>51</v>
      </c>
      <c r="B57" s="53">
        <v>19.753086419999999</v>
      </c>
    </row>
    <row r="58" spans="1:2" x14ac:dyDescent="0.2">
      <c r="A58" s="22">
        <v>52</v>
      </c>
      <c r="B58" s="53">
        <v>5.8536585366000002</v>
      </c>
    </row>
    <row r="59" spans="1:2" x14ac:dyDescent="0.2">
      <c r="A59" s="22">
        <v>53</v>
      </c>
      <c r="B59" s="53">
        <v>5.6737588651999999</v>
      </c>
    </row>
    <row r="60" spans="1:2" x14ac:dyDescent="0.2">
      <c r="A60" s="22">
        <v>54</v>
      </c>
      <c r="B60" s="53">
        <v>9.1242789722000008</v>
      </c>
    </row>
    <row r="61" spans="1:2" x14ac:dyDescent="0.2">
      <c r="A61" s="22">
        <v>55</v>
      </c>
      <c r="B61" s="53">
        <v>11.304347826000001</v>
      </c>
    </row>
    <row r="62" spans="1:2" x14ac:dyDescent="0.2">
      <c r="A62" s="22">
        <v>56</v>
      </c>
      <c r="B62" s="53">
        <v>9.5555555555999998</v>
      </c>
    </row>
    <row r="63" spans="1:2" x14ac:dyDescent="0.2">
      <c r="A63" s="22">
        <v>57</v>
      </c>
      <c r="B63" s="53">
        <v>12.065217390999999</v>
      </c>
    </row>
    <row r="64" spans="1:2" x14ac:dyDescent="0.2">
      <c r="A64" s="22">
        <v>58</v>
      </c>
      <c r="B64" s="53">
        <v>17.322834646</v>
      </c>
    </row>
    <row r="65" spans="1:2" x14ac:dyDescent="0.2">
      <c r="A65" s="22">
        <v>59</v>
      </c>
      <c r="B65" s="53">
        <v>4.3708609271999999</v>
      </c>
    </row>
    <row r="66" spans="1:2" x14ac:dyDescent="0.2">
      <c r="A66" s="22">
        <v>60</v>
      </c>
      <c r="B66" s="53">
        <v>5.6497175140999998</v>
      </c>
    </row>
    <row r="67" spans="1:2" x14ac:dyDescent="0.2">
      <c r="A67" s="22">
        <v>61</v>
      </c>
      <c r="B67" s="53">
        <v>7.2006344170999999</v>
      </c>
    </row>
    <row r="68" spans="1:2" x14ac:dyDescent="0.2">
      <c r="A68" s="22">
        <v>62</v>
      </c>
      <c r="B68" s="53">
        <v>14.042553191</v>
      </c>
    </row>
    <row r="69" spans="1:2" x14ac:dyDescent="0.2">
      <c r="A69" s="22">
        <v>63</v>
      </c>
      <c r="B69" s="53">
        <v>7.1713147409999998</v>
      </c>
    </row>
    <row r="70" spans="1:2" x14ac:dyDescent="0.2">
      <c r="A70" s="22">
        <v>64</v>
      </c>
      <c r="B70" s="53">
        <v>5.1041666667000003</v>
      </c>
    </row>
    <row r="71" spans="1:2" x14ac:dyDescent="0.2">
      <c r="A71" s="22">
        <v>65</v>
      </c>
      <c r="B71" s="53">
        <v>9.0225563910000002</v>
      </c>
    </row>
    <row r="72" spans="1:2" x14ac:dyDescent="0.2">
      <c r="A72" s="22">
        <v>66</v>
      </c>
      <c r="B72" s="53">
        <v>5.1069951447999999</v>
      </c>
    </row>
    <row r="73" spans="1:2" x14ac:dyDescent="0.2">
      <c r="A73" s="22">
        <v>67</v>
      </c>
      <c r="B73" s="53">
        <v>14.117647058999999</v>
      </c>
    </row>
    <row r="74" spans="1:2" x14ac:dyDescent="0.2">
      <c r="A74" s="22">
        <v>68</v>
      </c>
      <c r="B74" s="53">
        <v>7.3022312373</v>
      </c>
    </row>
    <row r="75" spans="1:2" x14ac:dyDescent="0.2">
      <c r="A75" s="22">
        <v>69</v>
      </c>
      <c r="B75" s="53">
        <v>10.804851158</v>
      </c>
    </row>
    <row r="76" spans="1:2" x14ac:dyDescent="0.2">
      <c r="A76" s="22">
        <v>70</v>
      </c>
      <c r="B76" s="53">
        <v>11.782477341</v>
      </c>
    </row>
    <row r="77" spans="1:2" x14ac:dyDescent="0.2">
      <c r="A77" s="22">
        <v>71</v>
      </c>
      <c r="B77" s="53">
        <v>6.25</v>
      </c>
    </row>
    <row r="78" spans="1:2" x14ac:dyDescent="0.2">
      <c r="A78" s="22">
        <v>72</v>
      </c>
      <c r="B78" s="53">
        <v>10.320284698</v>
      </c>
    </row>
    <row r="79" spans="1:2" x14ac:dyDescent="0.2">
      <c r="A79" s="22">
        <v>73</v>
      </c>
      <c r="B79" s="53">
        <v>11.504424779000001</v>
      </c>
    </row>
    <row r="80" spans="1:2" x14ac:dyDescent="0.2">
      <c r="A80" s="22">
        <v>74</v>
      </c>
      <c r="B80" s="53">
        <v>7.7662721893000004</v>
      </c>
    </row>
    <row r="81" spans="1:2" x14ac:dyDescent="0.2">
      <c r="A81" s="22">
        <v>75</v>
      </c>
      <c r="B81" s="53">
        <v>9.8528470889000008</v>
      </c>
    </row>
    <row r="82" spans="1:2" x14ac:dyDescent="0.2">
      <c r="A82" s="22">
        <v>76</v>
      </c>
      <c r="B82" s="53">
        <v>8.9622641508999994</v>
      </c>
    </row>
    <row r="83" spans="1:2" x14ac:dyDescent="0.2">
      <c r="A83" s="22">
        <v>77</v>
      </c>
      <c r="B83" s="53">
        <v>7.8475336323000002</v>
      </c>
    </row>
    <row r="84" spans="1:2" x14ac:dyDescent="0.2">
      <c r="A84" s="22">
        <v>78</v>
      </c>
      <c r="B84" s="53">
        <v>3.1914893617</v>
      </c>
    </row>
    <row r="85" spans="1:2" x14ac:dyDescent="0.2">
      <c r="A85" s="22">
        <v>79</v>
      </c>
      <c r="B85" s="53">
        <v>14.444444444</v>
      </c>
    </row>
    <row r="86" spans="1:2" x14ac:dyDescent="0.2">
      <c r="A86" s="22">
        <v>80</v>
      </c>
      <c r="B86" s="53">
        <v>13.157894736999999</v>
      </c>
    </row>
    <row r="87" spans="1:2" x14ac:dyDescent="0.2">
      <c r="A87" s="22">
        <v>81</v>
      </c>
      <c r="B87" s="53">
        <v>1.9047619048</v>
      </c>
    </row>
    <row r="88" spans="1:2" x14ac:dyDescent="0.2">
      <c r="A88" s="22">
        <v>82</v>
      </c>
      <c r="B88" s="53">
        <v>14.074074074</v>
      </c>
    </row>
    <row r="89" spans="1:2" x14ac:dyDescent="0.2">
      <c r="A89" s="22">
        <v>83</v>
      </c>
      <c r="B89" s="53">
        <v>3.5752062619</v>
      </c>
    </row>
    <row r="90" spans="1:2" x14ac:dyDescent="0.2">
      <c r="A90" s="22">
        <v>84</v>
      </c>
      <c r="B90" s="53">
        <v>6.8431245965</v>
      </c>
    </row>
    <row r="91" spans="1:2" x14ac:dyDescent="0.2">
      <c r="A91" s="22">
        <v>85</v>
      </c>
      <c r="B91" s="53">
        <v>15.977011493999999</v>
      </c>
    </row>
    <row r="92" spans="1:2" x14ac:dyDescent="0.2">
      <c r="A92" s="22">
        <v>86</v>
      </c>
      <c r="B92" s="53">
        <v>8.6340206185999993</v>
      </c>
    </row>
    <row r="93" spans="1:2" x14ac:dyDescent="0.2">
      <c r="A93" s="22">
        <v>87</v>
      </c>
      <c r="B93" s="53">
        <v>4.4758539458</v>
      </c>
    </row>
    <row r="94" spans="1:2" x14ac:dyDescent="0.2">
      <c r="A94" s="22">
        <v>88</v>
      </c>
      <c r="B94" s="53">
        <v>8.3877995642999998</v>
      </c>
    </row>
    <row r="95" spans="1:2" x14ac:dyDescent="0.2">
      <c r="A95" s="22">
        <v>89</v>
      </c>
      <c r="B95" s="53">
        <v>18.085106382999999</v>
      </c>
    </row>
    <row r="96" spans="1:2" x14ac:dyDescent="0.2">
      <c r="A96" s="22">
        <v>90</v>
      </c>
      <c r="B96" s="53">
        <v>8.8235294117999992</v>
      </c>
    </row>
    <row r="97" spans="1:2" x14ac:dyDescent="0.2">
      <c r="A97" s="22">
        <v>91</v>
      </c>
      <c r="B97" s="53">
        <v>11.688311688000001</v>
      </c>
    </row>
    <row r="98" spans="1:2" x14ac:dyDescent="0.2">
      <c r="A98" s="22">
        <v>92</v>
      </c>
      <c r="B98" s="53">
        <v>10.437710438</v>
      </c>
    </row>
    <row r="99" spans="1:2" x14ac:dyDescent="0.2">
      <c r="A99" s="22">
        <v>93</v>
      </c>
      <c r="B99" s="53">
        <v>9.0252707580999996</v>
      </c>
    </row>
    <row r="100" spans="1:2" x14ac:dyDescent="0.2">
      <c r="A100" s="22">
        <v>94</v>
      </c>
      <c r="B100" s="53">
        <v>2.7331780855000001</v>
      </c>
    </row>
    <row r="101" spans="1:2" x14ac:dyDescent="0.2">
      <c r="A101" s="22">
        <v>95</v>
      </c>
      <c r="B101" s="53">
        <v>8.6956521738999992</v>
      </c>
    </row>
    <row r="102" spans="1:2" x14ac:dyDescent="0.2">
      <c r="A102" s="22">
        <v>96</v>
      </c>
      <c r="B102" s="53">
        <v>12.077294686</v>
      </c>
    </row>
    <row r="103" spans="1:2" x14ac:dyDescent="0.2">
      <c r="A103" s="22">
        <v>97</v>
      </c>
      <c r="B103" s="53">
        <v>7.5268817203999996</v>
      </c>
    </row>
    <row r="104" spans="1:2" x14ac:dyDescent="0.2">
      <c r="A104" s="22">
        <v>98</v>
      </c>
      <c r="B104" s="53">
        <v>8.8145896656999998</v>
      </c>
    </row>
    <row r="105" spans="1:2" x14ac:dyDescent="0.2">
      <c r="A105" s="22">
        <v>99</v>
      </c>
      <c r="B105" s="53">
        <v>11.326860841</v>
      </c>
    </row>
    <row r="106" spans="1:2" x14ac:dyDescent="0.2">
      <c r="A106" s="22">
        <v>100</v>
      </c>
      <c r="B106" s="53">
        <v>5.4644808743000004</v>
      </c>
    </row>
    <row r="107" spans="1:2" x14ac:dyDescent="0.2">
      <c r="A107" s="22">
        <v>101</v>
      </c>
      <c r="B107" s="53">
        <v>9.9796334011999992</v>
      </c>
    </row>
    <row r="108" spans="1:2" x14ac:dyDescent="0.2">
      <c r="A108" s="22">
        <v>102</v>
      </c>
      <c r="B108" s="53">
        <v>10.204081632999999</v>
      </c>
    </row>
    <row r="109" spans="1:2" x14ac:dyDescent="0.2">
      <c r="A109" s="22">
        <v>103</v>
      </c>
      <c r="B109" s="53">
        <v>6</v>
      </c>
    </row>
    <row r="110" spans="1:2" x14ac:dyDescent="0.2">
      <c r="A110" s="22">
        <v>104</v>
      </c>
      <c r="B110" s="53">
        <v>21.212121212</v>
      </c>
    </row>
    <row r="111" spans="1:2" x14ac:dyDescent="0.2">
      <c r="A111" s="22">
        <v>105</v>
      </c>
      <c r="B111" s="53">
        <v>16.312056737999999</v>
      </c>
    </row>
    <row r="112" spans="1:2" x14ac:dyDescent="0.2">
      <c r="A112" s="22">
        <v>106</v>
      </c>
      <c r="B112" s="53">
        <v>12.719298245999999</v>
      </c>
    </row>
    <row r="113" spans="1:2" x14ac:dyDescent="0.2">
      <c r="A113" s="22">
        <v>107</v>
      </c>
      <c r="B113" s="53">
        <v>13.707165109</v>
      </c>
    </row>
    <row r="114" spans="1:2" x14ac:dyDescent="0.2">
      <c r="A114" s="22">
        <v>108</v>
      </c>
      <c r="B114" s="53">
        <v>6.3012677107000004</v>
      </c>
    </row>
    <row r="115" spans="1:2" x14ac:dyDescent="0.2">
      <c r="A115" s="22">
        <v>109</v>
      </c>
      <c r="B115" s="53">
        <v>6.9677419355000003</v>
      </c>
    </row>
    <row r="116" spans="1:2" x14ac:dyDescent="0.2">
      <c r="A116" s="22">
        <v>110</v>
      </c>
      <c r="B116" s="53">
        <v>5</v>
      </c>
    </row>
    <row r="117" spans="1:2" x14ac:dyDescent="0.2">
      <c r="A117" s="22">
        <v>112</v>
      </c>
      <c r="B117" s="53">
        <v>9.4763092268999998</v>
      </c>
    </row>
    <row r="118" spans="1:2" x14ac:dyDescent="0.2">
      <c r="A118" s="22">
        <v>114</v>
      </c>
      <c r="B118" s="53">
        <v>9.4339622641999998</v>
      </c>
    </row>
    <row r="119" spans="1:2" x14ac:dyDescent="0.2">
      <c r="A119" s="22">
        <v>115</v>
      </c>
      <c r="B119" s="53">
        <v>17.209302326</v>
      </c>
    </row>
    <row r="120" spans="1:2" x14ac:dyDescent="0.2">
      <c r="A120" s="22">
        <v>116</v>
      </c>
      <c r="B120" s="53">
        <v>5.5555555555999998</v>
      </c>
    </row>
    <row r="121" spans="1:2" x14ac:dyDescent="0.2">
      <c r="A121" s="22">
        <v>117</v>
      </c>
      <c r="B121" s="53">
        <v>8.7209302326000007</v>
      </c>
    </row>
    <row r="122" spans="1:2" x14ac:dyDescent="0.2">
      <c r="A122" s="22">
        <v>119</v>
      </c>
      <c r="B122" s="53">
        <v>20.833333332999999</v>
      </c>
    </row>
    <row r="123" spans="1:2" x14ac:dyDescent="0.2">
      <c r="A123" s="22">
        <v>121</v>
      </c>
      <c r="B123" s="53">
        <v>12.191103789</v>
      </c>
    </row>
    <row r="124" spans="1:2" x14ac:dyDescent="0.2">
      <c r="A124" s="22">
        <v>122</v>
      </c>
      <c r="B124" s="53">
        <v>6.4516129032</v>
      </c>
    </row>
    <row r="125" spans="1:2" x14ac:dyDescent="0.2">
      <c r="A125" s="22">
        <v>123</v>
      </c>
      <c r="B125" s="53">
        <v>8.8888888889000004</v>
      </c>
    </row>
    <row r="126" spans="1:2" x14ac:dyDescent="0.2">
      <c r="A126" s="22">
        <v>124</v>
      </c>
      <c r="B126" s="53">
        <v>1.6393442623000001</v>
      </c>
    </row>
    <row r="127" spans="1:2" x14ac:dyDescent="0.2">
      <c r="A127" s="22">
        <v>125</v>
      </c>
      <c r="B127" s="53">
        <v>2.5</v>
      </c>
    </row>
    <row r="128" spans="1:2" x14ac:dyDescent="0.2">
      <c r="A128" s="22">
        <v>126</v>
      </c>
      <c r="B128" s="53">
        <v>10.629370629</v>
      </c>
    </row>
    <row r="129" spans="1:2" x14ac:dyDescent="0.2">
      <c r="A129" s="22">
        <v>127</v>
      </c>
      <c r="B129" s="53">
        <v>11.111111111</v>
      </c>
    </row>
    <row r="130" spans="1:2" x14ac:dyDescent="0.2">
      <c r="A130" s="22">
        <v>128</v>
      </c>
      <c r="B130" s="53">
        <v>12.280701754000001</v>
      </c>
    </row>
    <row r="131" spans="1:2" x14ac:dyDescent="0.2">
      <c r="A131" s="22">
        <v>129</v>
      </c>
      <c r="B131" s="53">
        <v>5.1063829787000001</v>
      </c>
    </row>
    <row r="132" spans="1:2" x14ac:dyDescent="0.2">
      <c r="A132" s="22">
        <v>130</v>
      </c>
      <c r="B132" s="53">
        <v>12.173913043000001</v>
      </c>
    </row>
    <row r="133" spans="1:2" x14ac:dyDescent="0.2">
      <c r="A133" s="22">
        <v>131</v>
      </c>
      <c r="B133" s="53">
        <v>10.810810811</v>
      </c>
    </row>
    <row r="134" spans="1:2" x14ac:dyDescent="0.2">
      <c r="A134" s="22">
        <v>132</v>
      </c>
      <c r="B134" s="53">
        <v>5.5961070560000001</v>
      </c>
    </row>
    <row r="135" spans="1:2" x14ac:dyDescent="0.2">
      <c r="A135" s="22">
        <v>135</v>
      </c>
      <c r="B135" s="53">
        <v>6.2745098039</v>
      </c>
    </row>
    <row r="136" spans="1:2" x14ac:dyDescent="0.2">
      <c r="A136" s="22">
        <v>136</v>
      </c>
      <c r="B136" s="53">
        <v>7.1428571428999996</v>
      </c>
    </row>
    <row r="137" spans="1:2" x14ac:dyDescent="0.2">
      <c r="A137" s="22">
        <v>137</v>
      </c>
      <c r="B137" s="53">
        <v>6.4102564102999997</v>
      </c>
    </row>
    <row r="138" spans="1:2" x14ac:dyDescent="0.2">
      <c r="A138" s="22">
        <v>138</v>
      </c>
      <c r="B138" s="53">
        <v>2.6315789474</v>
      </c>
    </row>
    <row r="139" spans="1:2" x14ac:dyDescent="0.2">
      <c r="A139" s="22">
        <v>139</v>
      </c>
      <c r="B139" s="53">
        <v>9.0136054421999994</v>
      </c>
    </row>
    <row r="140" spans="1:2" x14ac:dyDescent="0.2">
      <c r="A140" s="22">
        <v>140</v>
      </c>
      <c r="B140" s="53">
        <v>15.170278637999999</v>
      </c>
    </row>
    <row r="141" spans="1:2" x14ac:dyDescent="0.2">
      <c r="A141" s="22">
        <v>141</v>
      </c>
      <c r="B141" s="53">
        <v>5.4133858267999999</v>
      </c>
    </row>
    <row r="142" spans="1:2" x14ac:dyDescent="0.2">
      <c r="A142" s="22">
        <v>142</v>
      </c>
      <c r="B142" s="53">
        <v>10.076756544</v>
      </c>
    </row>
    <row r="143" spans="1:2" x14ac:dyDescent="0.2">
      <c r="A143" s="22">
        <v>143</v>
      </c>
      <c r="B143" s="53">
        <v>13.981762917999999</v>
      </c>
    </row>
    <row r="144" spans="1:2" x14ac:dyDescent="0.2">
      <c r="A144" s="22">
        <v>144</v>
      </c>
      <c r="B144" s="53">
        <v>12.85475793</v>
      </c>
    </row>
    <row r="145" spans="1:2" x14ac:dyDescent="0.2">
      <c r="A145" s="22">
        <v>145</v>
      </c>
      <c r="B145" s="53">
        <v>12.017167382</v>
      </c>
    </row>
    <row r="146" spans="1:2" x14ac:dyDescent="0.2">
      <c r="A146" s="22">
        <v>146</v>
      </c>
      <c r="B146" s="53">
        <v>9.6845736815999999</v>
      </c>
    </row>
    <row r="147" spans="1:2" x14ac:dyDescent="0.2">
      <c r="A147" s="22">
        <v>147</v>
      </c>
      <c r="B147" s="53">
        <v>6.2777425491000001</v>
      </c>
    </row>
    <row r="148" spans="1:2" x14ac:dyDescent="0.2">
      <c r="A148" s="22">
        <v>148</v>
      </c>
      <c r="B148" s="53">
        <v>14.889466840000001</v>
      </c>
    </row>
    <row r="149" spans="1:2" x14ac:dyDescent="0.2">
      <c r="A149" s="22">
        <v>149</v>
      </c>
      <c r="B149" s="53">
        <v>13.496376811999999</v>
      </c>
    </row>
    <row r="150" spans="1:2" x14ac:dyDescent="0.2">
      <c r="A150" s="22">
        <v>150</v>
      </c>
      <c r="B150" s="53">
        <v>12.225221750999999</v>
      </c>
    </row>
    <row r="151" spans="1:2" x14ac:dyDescent="0.2">
      <c r="A151" s="22">
        <v>151</v>
      </c>
      <c r="B151" s="53">
        <v>9.2833876220999993</v>
      </c>
    </row>
    <row r="152" spans="1:2" x14ac:dyDescent="0.2">
      <c r="A152" s="22">
        <v>152</v>
      </c>
      <c r="B152" s="53">
        <v>7.4574280680999996</v>
      </c>
    </row>
    <row r="153" spans="1:2" x14ac:dyDescent="0.2">
      <c r="A153" s="22">
        <v>153</v>
      </c>
      <c r="B153" s="53">
        <v>11.137796458</v>
      </c>
    </row>
    <row r="154" spans="1:2" x14ac:dyDescent="0.2">
      <c r="A154" s="22">
        <v>154</v>
      </c>
      <c r="B154" s="53">
        <v>10.800970874000001</v>
      </c>
    </row>
    <row r="155" spans="1:2" x14ac:dyDescent="0.2">
      <c r="A155" s="22">
        <v>155</v>
      </c>
      <c r="B155" s="53">
        <v>11.334552102</v>
      </c>
    </row>
    <row r="156" spans="1:2" x14ac:dyDescent="0.2">
      <c r="A156" s="22">
        <v>156</v>
      </c>
      <c r="B156" s="53">
        <v>13.194444444</v>
      </c>
    </row>
    <row r="157" spans="1:2" x14ac:dyDescent="0.2">
      <c r="A157" s="22">
        <v>157</v>
      </c>
      <c r="B157" s="53">
        <v>9.7938144329999997</v>
      </c>
    </row>
    <row r="158" spans="1:2" x14ac:dyDescent="0.2">
      <c r="A158" s="22">
        <v>158</v>
      </c>
      <c r="B158" s="53">
        <v>7.8449905482000002</v>
      </c>
    </row>
    <row r="159" spans="1:2" x14ac:dyDescent="0.2">
      <c r="A159" s="22">
        <v>159</v>
      </c>
      <c r="B159" s="53">
        <v>10.570824524000001</v>
      </c>
    </row>
    <row r="160" spans="1:2" x14ac:dyDescent="0.2">
      <c r="A160" s="22">
        <v>160</v>
      </c>
      <c r="B160" s="53">
        <v>15.860215053999999</v>
      </c>
    </row>
    <row r="161" spans="1:2" x14ac:dyDescent="0.2">
      <c r="A161" s="22">
        <v>161</v>
      </c>
      <c r="B161" s="53">
        <v>10.144927536000001</v>
      </c>
    </row>
    <row r="162" spans="1:2" x14ac:dyDescent="0.2">
      <c r="A162" s="22">
        <v>162</v>
      </c>
      <c r="B162" s="53">
        <v>9.4049904030999993</v>
      </c>
    </row>
    <row r="163" spans="1:2" x14ac:dyDescent="0.2">
      <c r="A163" s="22">
        <v>163</v>
      </c>
      <c r="B163" s="53">
        <v>8.0762759394000003</v>
      </c>
    </row>
    <row r="164" spans="1:2" x14ac:dyDescent="0.2">
      <c r="A164" s="22">
        <v>164</v>
      </c>
      <c r="B164" s="53">
        <v>8.6567164179000002</v>
      </c>
    </row>
    <row r="165" spans="1:2" x14ac:dyDescent="0.2">
      <c r="A165" s="22">
        <v>165</v>
      </c>
      <c r="B165" s="53">
        <v>10.012755102</v>
      </c>
    </row>
    <row r="166" spans="1:2" x14ac:dyDescent="0.2">
      <c r="A166" s="22">
        <v>166</v>
      </c>
      <c r="B166" s="53">
        <v>15.709969789000001</v>
      </c>
    </row>
    <row r="167" spans="1:2" x14ac:dyDescent="0.2">
      <c r="A167" s="22">
        <v>167</v>
      </c>
      <c r="B167" s="53">
        <v>10.763316859</v>
      </c>
    </row>
    <row r="168" spans="1:2" x14ac:dyDescent="0.2">
      <c r="A168" s="22">
        <v>168</v>
      </c>
      <c r="B168" s="53">
        <v>12.274368231</v>
      </c>
    </row>
    <row r="169" spans="1:2" x14ac:dyDescent="0.2">
      <c r="A169" s="22">
        <v>169</v>
      </c>
      <c r="B169" s="53">
        <v>10.489510490000001</v>
      </c>
    </row>
    <row r="170" spans="1:2" x14ac:dyDescent="0.2">
      <c r="A170" s="22">
        <v>170</v>
      </c>
      <c r="B170" s="53">
        <v>10.270270269999999</v>
      </c>
    </row>
    <row r="171" spans="1:2" x14ac:dyDescent="0.2">
      <c r="A171" s="22">
        <v>171</v>
      </c>
      <c r="B171" s="53">
        <v>5.4421768707</v>
      </c>
    </row>
    <row r="172" spans="1:2" x14ac:dyDescent="0.2">
      <c r="A172" s="22">
        <v>172</v>
      </c>
      <c r="B172" s="53">
        <v>11.419249592</v>
      </c>
    </row>
    <row r="173" spans="1:2" x14ac:dyDescent="0.2">
      <c r="A173" s="22">
        <v>173</v>
      </c>
      <c r="B173" s="53">
        <v>6.0606060605999996</v>
      </c>
    </row>
    <row r="174" spans="1:2" x14ac:dyDescent="0.2">
      <c r="A174" s="22">
        <v>174</v>
      </c>
      <c r="B174" s="53">
        <v>5.2380952380999997</v>
      </c>
    </row>
    <row r="175" spans="1:2" x14ac:dyDescent="0.2">
      <c r="A175" s="22">
        <v>175</v>
      </c>
      <c r="B175" s="53">
        <v>5.7534246575000001</v>
      </c>
    </row>
    <row r="176" spans="1:2" x14ac:dyDescent="0.2">
      <c r="A176" s="22">
        <v>176</v>
      </c>
      <c r="B176" s="53">
        <v>10.826771654</v>
      </c>
    </row>
    <row r="177" spans="1:2" x14ac:dyDescent="0.2">
      <c r="A177" s="22">
        <v>177</v>
      </c>
      <c r="B177" s="53">
        <v>16.769230769</v>
      </c>
    </row>
    <row r="178" spans="1:2" x14ac:dyDescent="0.2">
      <c r="A178" s="22">
        <v>178</v>
      </c>
      <c r="B178" s="53">
        <v>17.708333332999999</v>
      </c>
    </row>
    <row r="179" spans="1:2" x14ac:dyDescent="0.2">
      <c r="A179" s="22">
        <v>179</v>
      </c>
      <c r="B179" s="53">
        <v>10.163339383</v>
      </c>
    </row>
    <row r="180" spans="1:2" x14ac:dyDescent="0.2">
      <c r="A180" s="22">
        <v>180</v>
      </c>
      <c r="B180" s="53">
        <v>11.219512195</v>
      </c>
    </row>
    <row r="181" spans="1:2" x14ac:dyDescent="0.2">
      <c r="A181" s="22">
        <v>181</v>
      </c>
      <c r="B181" s="53">
        <v>7.0652173913</v>
      </c>
    </row>
    <row r="182" spans="1:2" x14ac:dyDescent="0.2">
      <c r="A182" s="22">
        <v>182</v>
      </c>
      <c r="B182" s="53">
        <v>12.605042017000001</v>
      </c>
    </row>
    <row r="183" spans="1:2" x14ac:dyDescent="0.2">
      <c r="A183" s="22">
        <v>183</v>
      </c>
      <c r="B183" s="53">
        <v>10.652920962</v>
      </c>
    </row>
    <row r="184" spans="1:2" x14ac:dyDescent="0.2">
      <c r="A184" s="22">
        <v>184</v>
      </c>
      <c r="B184" s="53">
        <v>8.8661551576999997</v>
      </c>
    </row>
    <row r="185" spans="1:2" x14ac:dyDescent="0.2">
      <c r="A185" s="22">
        <v>185</v>
      </c>
      <c r="B185" s="53">
        <v>8.4985835693999991</v>
      </c>
    </row>
    <row r="186" spans="1:2" x14ac:dyDescent="0.2">
      <c r="A186" s="22">
        <v>186</v>
      </c>
      <c r="B186" s="53">
        <v>7.8618225133999999</v>
      </c>
    </row>
    <row r="187" spans="1:2" x14ac:dyDescent="0.2">
      <c r="A187" s="22">
        <v>187</v>
      </c>
      <c r="B187" s="53">
        <v>15.990990991</v>
      </c>
    </row>
    <row r="188" spans="1:2" x14ac:dyDescent="0.2">
      <c r="A188" s="22">
        <v>188</v>
      </c>
      <c r="B188" s="53">
        <v>8.3215796897000001</v>
      </c>
    </row>
    <row r="189" spans="1:2" x14ac:dyDescent="0.2">
      <c r="A189" s="22">
        <v>189</v>
      </c>
      <c r="B189" s="53">
        <v>8.1521739130000004</v>
      </c>
    </row>
    <row r="190" spans="1:2" x14ac:dyDescent="0.2">
      <c r="A190" s="22">
        <v>190</v>
      </c>
      <c r="B190" s="53">
        <v>15.049816465999999</v>
      </c>
    </row>
    <row r="191" spans="1:2" x14ac:dyDescent="0.2">
      <c r="A191" s="22">
        <v>191</v>
      </c>
      <c r="B191" s="53">
        <v>12.925170068</v>
      </c>
    </row>
    <row r="192" spans="1:2" x14ac:dyDescent="0.2">
      <c r="A192" s="22">
        <v>192</v>
      </c>
      <c r="B192" s="53">
        <v>17.404129793999999</v>
      </c>
    </row>
    <row r="193" spans="1:2" x14ac:dyDescent="0.2">
      <c r="A193" s="22">
        <v>193</v>
      </c>
      <c r="B193" s="53">
        <v>8.1756756757000009</v>
      </c>
    </row>
    <row r="194" spans="1:2" x14ac:dyDescent="0.2">
      <c r="A194" s="22">
        <v>194</v>
      </c>
      <c r="B194" s="53">
        <v>17.391304347999998</v>
      </c>
    </row>
    <row r="195" spans="1:2" x14ac:dyDescent="0.2">
      <c r="A195" s="22">
        <v>195</v>
      </c>
      <c r="B195" s="53">
        <v>13.455657492</v>
      </c>
    </row>
    <row r="196" spans="1:2" x14ac:dyDescent="0.2">
      <c r="A196" s="22">
        <v>196</v>
      </c>
      <c r="B196" s="53">
        <v>14.516129032</v>
      </c>
    </row>
    <row r="197" spans="1:2" x14ac:dyDescent="0.2">
      <c r="A197" s="22">
        <v>197</v>
      </c>
      <c r="B197" s="53">
        <v>8.4745762712000001</v>
      </c>
    </row>
    <row r="198" spans="1:2" x14ac:dyDescent="0.2">
      <c r="A198" s="22">
        <v>198</v>
      </c>
      <c r="B198" s="53">
        <v>9.3767236623999999</v>
      </c>
    </row>
    <row r="199" spans="1:2" x14ac:dyDescent="0.2">
      <c r="A199" s="22">
        <v>199</v>
      </c>
      <c r="B199" s="53">
        <v>8.0152671756</v>
      </c>
    </row>
    <row r="200" spans="1:2" x14ac:dyDescent="0.2">
      <c r="A200" s="22">
        <v>200</v>
      </c>
      <c r="B200" s="53">
        <v>7.1180749859999999</v>
      </c>
    </row>
    <row r="201" spans="1:2" x14ac:dyDescent="0.2">
      <c r="A201" s="22">
        <v>201</v>
      </c>
      <c r="B201" s="53">
        <v>4.7430830039999998</v>
      </c>
    </row>
    <row r="202" spans="1:2" x14ac:dyDescent="0.2">
      <c r="A202" s="22">
        <v>202</v>
      </c>
      <c r="B202" s="53">
        <v>8.2240762813000003</v>
      </c>
    </row>
    <row r="203" spans="1:2" x14ac:dyDescent="0.2">
      <c r="A203" s="22">
        <v>203</v>
      </c>
      <c r="B203" s="53">
        <v>11.553784861</v>
      </c>
    </row>
    <row r="204" spans="1:2" x14ac:dyDescent="0.2">
      <c r="A204" s="22">
        <v>204</v>
      </c>
      <c r="B204" s="53">
        <v>7.4733096085000001</v>
      </c>
    </row>
    <row r="205" spans="1:2" x14ac:dyDescent="0.2">
      <c r="A205" s="22">
        <v>205</v>
      </c>
      <c r="B205" s="53">
        <v>6.8441064639000002</v>
      </c>
    </row>
    <row r="206" spans="1:2" x14ac:dyDescent="0.2">
      <c r="A206" s="22">
        <v>206</v>
      </c>
      <c r="B206" s="53">
        <v>8.9979550102000001</v>
      </c>
    </row>
    <row r="207" spans="1:2" x14ac:dyDescent="0.2">
      <c r="A207" s="22">
        <v>207</v>
      </c>
      <c r="B207" s="53">
        <v>7.0617906682999996</v>
      </c>
    </row>
    <row r="208" spans="1:2" x14ac:dyDescent="0.2">
      <c r="A208" s="22">
        <v>208</v>
      </c>
      <c r="B208" s="53">
        <v>11.974110032</v>
      </c>
    </row>
    <row r="209" spans="1:2" x14ac:dyDescent="0.2">
      <c r="A209" s="22">
        <v>209</v>
      </c>
      <c r="B209" s="53">
        <v>15.135135135000001</v>
      </c>
    </row>
    <row r="210" spans="1:2" x14ac:dyDescent="0.2">
      <c r="A210" s="22">
        <v>210</v>
      </c>
      <c r="B210" s="53">
        <v>8.7753134041000003</v>
      </c>
    </row>
    <row r="211" spans="1:2" x14ac:dyDescent="0.2">
      <c r="A211" s="22">
        <v>211</v>
      </c>
      <c r="B211" s="53">
        <v>16.977225673</v>
      </c>
    </row>
    <row r="212" spans="1:2" x14ac:dyDescent="0.2">
      <c r="A212" s="22">
        <v>212</v>
      </c>
      <c r="B212" s="53">
        <v>13.059250302000001</v>
      </c>
    </row>
    <row r="213" spans="1:2" x14ac:dyDescent="0.2">
      <c r="A213" s="22">
        <v>213</v>
      </c>
      <c r="B213" s="53">
        <v>9.5575221239000001</v>
      </c>
    </row>
    <row r="214" spans="1:2" x14ac:dyDescent="0.2">
      <c r="A214" s="22">
        <v>214</v>
      </c>
      <c r="B214" s="53">
        <v>7.1969696970000001</v>
      </c>
    </row>
    <row r="215" spans="1:2" x14ac:dyDescent="0.2">
      <c r="A215" s="22">
        <v>215</v>
      </c>
      <c r="B215" s="53">
        <v>16.810344828000002</v>
      </c>
    </row>
    <row r="216" spans="1:2" x14ac:dyDescent="0.2">
      <c r="A216" s="22">
        <v>216</v>
      </c>
      <c r="B216" s="53">
        <v>4.2424242424000003</v>
      </c>
    </row>
    <row r="217" spans="1:2" x14ac:dyDescent="0.2">
      <c r="A217" s="22">
        <v>217</v>
      </c>
      <c r="B217" s="53">
        <v>8.2018927445000003</v>
      </c>
    </row>
    <row r="218" spans="1:2" x14ac:dyDescent="0.2">
      <c r="A218" s="22">
        <v>218</v>
      </c>
      <c r="B218" s="53">
        <v>8.0338266385000008</v>
      </c>
    </row>
    <row r="219" spans="1:2" x14ac:dyDescent="0.2">
      <c r="A219" s="22">
        <v>219</v>
      </c>
      <c r="B219" s="53">
        <v>13.349514563</v>
      </c>
    </row>
    <row r="220" spans="1:2" x14ac:dyDescent="0.2">
      <c r="A220" s="22">
        <v>220</v>
      </c>
      <c r="B220" s="53">
        <v>8.5526315788999998</v>
      </c>
    </row>
    <row r="221" spans="1:2" x14ac:dyDescent="0.2">
      <c r="A221" s="22">
        <v>221</v>
      </c>
      <c r="B221" s="53">
        <v>7.8039430448999996</v>
      </c>
    </row>
    <row r="222" spans="1:2" x14ac:dyDescent="0.2">
      <c r="A222" s="22">
        <v>222</v>
      </c>
      <c r="B222" s="53">
        <v>12.977099236999999</v>
      </c>
    </row>
    <row r="223" spans="1:2" x14ac:dyDescent="0.2">
      <c r="A223" s="22">
        <v>223</v>
      </c>
      <c r="B223" s="53">
        <v>10.843373494</v>
      </c>
    </row>
    <row r="224" spans="1:2" x14ac:dyDescent="0.2">
      <c r="A224" s="22">
        <v>224</v>
      </c>
      <c r="B224" s="53">
        <v>7.2655217965999999</v>
      </c>
    </row>
    <row r="225" spans="1:2" x14ac:dyDescent="0.2">
      <c r="A225" s="22">
        <v>225</v>
      </c>
      <c r="B225" s="53">
        <v>20.401337793</v>
      </c>
    </row>
    <row r="226" spans="1:2" x14ac:dyDescent="0.2">
      <c r="A226" s="22">
        <v>226</v>
      </c>
      <c r="B226" s="53">
        <v>4.3388429752000004</v>
      </c>
    </row>
    <row r="227" spans="1:2" x14ac:dyDescent="0.2">
      <c r="A227" s="22">
        <v>227</v>
      </c>
      <c r="B227" s="53">
        <v>11.212361331</v>
      </c>
    </row>
    <row r="228" spans="1:2" x14ac:dyDescent="0.2">
      <c r="A228" s="22">
        <v>228</v>
      </c>
      <c r="B228" s="53">
        <v>14.529914529999999</v>
      </c>
    </row>
    <row r="229" spans="1:2" x14ac:dyDescent="0.2">
      <c r="A229" s="22">
        <v>229</v>
      </c>
      <c r="B229" s="53">
        <v>11.317567567999999</v>
      </c>
    </row>
    <row r="230" spans="1:2" x14ac:dyDescent="0.2">
      <c r="A230" s="22">
        <v>230</v>
      </c>
      <c r="B230" s="53">
        <v>13.178294574000001</v>
      </c>
    </row>
    <row r="231" spans="1:2" x14ac:dyDescent="0.2">
      <c r="A231" s="22">
        <v>231</v>
      </c>
      <c r="B231" s="53">
        <v>14.741035857</v>
      </c>
    </row>
    <row r="232" spans="1:2" x14ac:dyDescent="0.2">
      <c r="A232" s="22">
        <v>232</v>
      </c>
      <c r="B232" s="53">
        <v>12.5</v>
      </c>
    </row>
    <row r="233" spans="1:2" x14ac:dyDescent="0.2">
      <c r="A233" s="22">
        <v>233</v>
      </c>
      <c r="B233" s="53">
        <v>20.112781954999999</v>
      </c>
    </row>
    <row r="234" spans="1:2" x14ac:dyDescent="0.2">
      <c r="A234" s="22">
        <v>234</v>
      </c>
      <c r="B234" s="53">
        <v>12.408759123999999</v>
      </c>
    </row>
    <row r="235" spans="1:2" x14ac:dyDescent="0.2">
      <c r="A235" s="22">
        <v>235</v>
      </c>
      <c r="B235" s="53">
        <v>12.5</v>
      </c>
    </row>
    <row r="236" spans="1:2" x14ac:dyDescent="0.2">
      <c r="A236" s="22">
        <v>236</v>
      </c>
      <c r="B236" s="53">
        <v>8.59375</v>
      </c>
    </row>
    <row r="237" spans="1:2" x14ac:dyDescent="0.2">
      <c r="A237" s="22">
        <v>237</v>
      </c>
      <c r="B237" s="53">
        <v>8.5842408712000005</v>
      </c>
    </row>
    <row r="238" spans="1:2" x14ac:dyDescent="0.2">
      <c r="A238" s="22">
        <v>238</v>
      </c>
      <c r="B238" s="53">
        <v>7.8541374474000003</v>
      </c>
    </row>
    <row r="239" spans="1:2" x14ac:dyDescent="0.2">
      <c r="A239" s="22">
        <v>239</v>
      </c>
      <c r="B239" s="53">
        <v>9.4594594594999997</v>
      </c>
    </row>
    <row r="240" spans="1:2" x14ac:dyDescent="0.2">
      <c r="A240" s="22">
        <v>240</v>
      </c>
      <c r="B240" s="53">
        <v>13.114754098000001</v>
      </c>
    </row>
    <row r="241" spans="1:2" x14ac:dyDescent="0.2">
      <c r="A241" s="22">
        <v>241</v>
      </c>
      <c r="B241" s="53">
        <v>15.231788078999999</v>
      </c>
    </row>
    <row r="242" spans="1:2" x14ac:dyDescent="0.2">
      <c r="A242" s="22">
        <v>242</v>
      </c>
      <c r="B242" s="53">
        <v>14.259259259</v>
      </c>
    </row>
    <row r="243" spans="1:2" x14ac:dyDescent="0.2">
      <c r="A243" s="22">
        <v>243</v>
      </c>
      <c r="B243" s="53">
        <v>13.106796117</v>
      </c>
    </row>
    <row r="244" spans="1:2" x14ac:dyDescent="0.2">
      <c r="A244" s="22">
        <v>244</v>
      </c>
      <c r="B244" s="53">
        <v>7.8571428571000004</v>
      </c>
    </row>
    <row r="245" spans="1:2" x14ac:dyDescent="0.2">
      <c r="A245" s="22">
        <v>245</v>
      </c>
      <c r="B245" s="53">
        <v>8.8235294117999992</v>
      </c>
    </row>
    <row r="246" spans="1:2" x14ac:dyDescent="0.2">
      <c r="A246" s="22">
        <v>246</v>
      </c>
      <c r="B246" s="53">
        <v>5.5152394774999998</v>
      </c>
    </row>
    <row r="247" spans="1:2" x14ac:dyDescent="0.2">
      <c r="A247" s="22">
        <v>247</v>
      </c>
      <c r="B247" s="53">
        <v>10.975609756000001</v>
      </c>
    </row>
    <row r="248" spans="1:2" x14ac:dyDescent="0.2">
      <c r="A248" s="22">
        <v>248</v>
      </c>
      <c r="B248" s="53">
        <v>7.7981651375999999</v>
      </c>
    </row>
    <row r="249" spans="1:2" x14ac:dyDescent="0.2">
      <c r="A249" s="22">
        <v>249</v>
      </c>
      <c r="B249" s="53">
        <v>12.333333333000001</v>
      </c>
    </row>
    <row r="250" spans="1:2" x14ac:dyDescent="0.2">
      <c r="A250" s="22">
        <v>250</v>
      </c>
      <c r="B250" s="53">
        <v>5.1282051282000003</v>
      </c>
    </row>
    <row r="251" spans="1:2" x14ac:dyDescent="0.2">
      <c r="A251" s="22">
        <v>251</v>
      </c>
      <c r="B251" s="53">
        <v>6.1302681991999997</v>
      </c>
    </row>
    <row r="252" spans="1:2" x14ac:dyDescent="0.2">
      <c r="A252" s="22">
        <v>252</v>
      </c>
      <c r="B252" s="53">
        <v>4.2780748662999999</v>
      </c>
    </row>
    <row r="253" spans="1:2" x14ac:dyDescent="0.2">
      <c r="A253" s="22">
        <v>253</v>
      </c>
      <c r="B253" s="53">
        <v>2.5316455696000002</v>
      </c>
    </row>
    <row r="254" spans="1:2" x14ac:dyDescent="0.2">
      <c r="A254" s="22">
        <v>254</v>
      </c>
      <c r="B254" s="53">
        <v>11.711711712</v>
      </c>
    </row>
    <row r="255" spans="1:2" x14ac:dyDescent="0.2">
      <c r="A255" s="22">
        <v>256</v>
      </c>
      <c r="B255" s="53">
        <v>12.765957447</v>
      </c>
    </row>
    <row r="256" spans="1:2" x14ac:dyDescent="0.2">
      <c r="A256" s="22">
        <v>257</v>
      </c>
      <c r="B256" s="53">
        <v>18.196202532000001</v>
      </c>
    </row>
    <row r="257" spans="1:2" x14ac:dyDescent="0.2">
      <c r="A257" s="22">
        <v>258</v>
      </c>
      <c r="B257" s="53">
        <v>15.277777778000001</v>
      </c>
    </row>
    <row r="258" spans="1:2" x14ac:dyDescent="0.2">
      <c r="A258" s="22">
        <v>259</v>
      </c>
      <c r="B258" s="53">
        <v>3.3898305084999998</v>
      </c>
    </row>
    <row r="259" spans="1:2" x14ac:dyDescent="0.2">
      <c r="A259" s="22">
        <v>260</v>
      </c>
      <c r="B259" s="53">
        <v>15.294117647</v>
      </c>
    </row>
    <row r="260" spans="1:2" x14ac:dyDescent="0.2">
      <c r="A260" s="22">
        <v>261</v>
      </c>
      <c r="B260" s="53">
        <v>13.793103448</v>
      </c>
    </row>
    <row r="261" spans="1:2" x14ac:dyDescent="0.2">
      <c r="A261" s="22">
        <v>262</v>
      </c>
      <c r="B261" s="53">
        <v>8.3900226756999992</v>
      </c>
    </row>
    <row r="262" spans="1:2" x14ac:dyDescent="0.2">
      <c r="A262" s="22">
        <v>263</v>
      </c>
      <c r="B262" s="53">
        <v>6.25</v>
      </c>
    </row>
    <row r="263" spans="1:2" x14ac:dyDescent="0.2">
      <c r="A263" s="22">
        <v>264</v>
      </c>
      <c r="B263" s="53">
        <v>15.263157895000001</v>
      </c>
    </row>
    <row r="264" spans="1:2" x14ac:dyDescent="0.2">
      <c r="A264" s="22">
        <v>266</v>
      </c>
      <c r="B264" s="53">
        <v>10.738255034</v>
      </c>
    </row>
    <row r="265" spans="1:2" x14ac:dyDescent="0.2">
      <c r="A265" s="22">
        <v>267</v>
      </c>
      <c r="B265" s="53">
        <v>11.016949153000001</v>
      </c>
    </row>
    <row r="266" spans="1:2" x14ac:dyDescent="0.2">
      <c r="A266" s="22">
        <v>268</v>
      </c>
      <c r="B266" s="53">
        <v>11.111111111</v>
      </c>
    </row>
    <row r="267" spans="1:2" x14ac:dyDescent="0.2">
      <c r="A267" s="22">
        <v>269</v>
      </c>
      <c r="B267" s="53">
        <v>16.216216215999999</v>
      </c>
    </row>
    <row r="268" spans="1:2" x14ac:dyDescent="0.2">
      <c r="A268" s="22">
        <v>270</v>
      </c>
      <c r="B268" s="53">
        <v>10.166300595999999</v>
      </c>
    </row>
    <row r="269" spans="1:2" x14ac:dyDescent="0.2">
      <c r="A269" s="22">
        <v>271</v>
      </c>
      <c r="B269" s="53">
        <v>5.2401746725000002</v>
      </c>
    </row>
    <row r="270" spans="1:2" x14ac:dyDescent="0.2">
      <c r="A270" s="22">
        <v>272</v>
      </c>
      <c r="B270" s="53">
        <v>6.2123319424999996</v>
      </c>
    </row>
    <row r="271" spans="1:2" x14ac:dyDescent="0.2">
      <c r="A271" s="22">
        <v>273</v>
      </c>
      <c r="B271" s="53">
        <v>9.1537132987999996</v>
      </c>
    </row>
    <row r="272" spans="1:2" x14ac:dyDescent="0.2">
      <c r="A272" s="22">
        <v>274</v>
      </c>
      <c r="B272" s="53">
        <v>8.8865323436000008</v>
      </c>
    </row>
    <row r="273" spans="1:2" x14ac:dyDescent="0.2">
      <c r="A273" s="22">
        <v>275</v>
      </c>
      <c r="B273" s="53">
        <v>8.0681818181999994</v>
      </c>
    </row>
    <row r="274" spans="1:2" x14ac:dyDescent="0.2">
      <c r="A274" s="22">
        <v>276</v>
      </c>
      <c r="B274" s="53">
        <v>6.1162079510999998</v>
      </c>
    </row>
    <row r="275" spans="1:2" x14ac:dyDescent="0.2">
      <c r="A275" s="22">
        <v>277</v>
      </c>
      <c r="B275" s="53">
        <v>11.459968603</v>
      </c>
    </row>
    <row r="276" spans="1:2" x14ac:dyDescent="0.2">
      <c r="A276" s="22">
        <v>278</v>
      </c>
      <c r="B276" s="53">
        <v>8.1730769231</v>
      </c>
    </row>
    <row r="277" spans="1:2" x14ac:dyDescent="0.2">
      <c r="A277" s="22">
        <v>279</v>
      </c>
      <c r="B277" s="53">
        <v>17.701863354</v>
      </c>
    </row>
    <row r="278" spans="1:2" x14ac:dyDescent="0.2">
      <c r="A278" s="22">
        <v>280</v>
      </c>
      <c r="B278" s="53">
        <v>7.2218382860999997</v>
      </c>
    </row>
    <row r="279" spans="1:2" x14ac:dyDescent="0.2">
      <c r="A279" s="22">
        <v>281</v>
      </c>
      <c r="B279" s="53">
        <v>5.938697318</v>
      </c>
    </row>
    <row r="280" spans="1:2" x14ac:dyDescent="0.2">
      <c r="A280" s="22">
        <v>282</v>
      </c>
      <c r="B280" s="53">
        <v>4.3478260869999996</v>
      </c>
    </row>
    <row r="281" spans="1:2" x14ac:dyDescent="0.2">
      <c r="A281" s="22">
        <v>283</v>
      </c>
      <c r="B281" s="53">
        <v>3.5335689046000001</v>
      </c>
    </row>
    <row r="282" spans="1:2" x14ac:dyDescent="0.2">
      <c r="A282" s="22">
        <v>284</v>
      </c>
      <c r="B282" s="53">
        <v>9.1603053434999993</v>
      </c>
    </row>
    <row r="283" spans="1:2" x14ac:dyDescent="0.2">
      <c r="A283" s="22">
        <v>285</v>
      </c>
      <c r="B283" s="53">
        <v>7.7966101695000001</v>
      </c>
    </row>
    <row r="284" spans="1:2" x14ac:dyDescent="0.2">
      <c r="A284" s="22">
        <v>286</v>
      </c>
      <c r="B284" s="53">
        <v>6.3672922251999999</v>
      </c>
    </row>
    <row r="285" spans="1:2" x14ac:dyDescent="0.2">
      <c r="A285" s="22">
        <v>287</v>
      </c>
      <c r="B285" s="53">
        <v>9.3723015609000004</v>
      </c>
    </row>
    <row r="286" spans="1:2" x14ac:dyDescent="0.2">
      <c r="A286" s="22">
        <v>288</v>
      </c>
      <c r="B286" s="53">
        <v>5.7988450433000001</v>
      </c>
    </row>
    <row r="287" spans="1:2" x14ac:dyDescent="0.2">
      <c r="A287" s="22">
        <v>289</v>
      </c>
      <c r="B287" s="53">
        <v>7.7114427861000001</v>
      </c>
    </row>
    <row r="288" spans="1:2" x14ac:dyDescent="0.2">
      <c r="A288" s="22">
        <v>290</v>
      </c>
      <c r="B288" s="53">
        <v>5.6074766355000003</v>
      </c>
    </row>
    <row r="289" spans="1:2" x14ac:dyDescent="0.2">
      <c r="A289" s="22">
        <v>291</v>
      </c>
      <c r="B289" s="53">
        <v>13.054187192000001</v>
      </c>
    </row>
    <row r="290" spans="1:2" x14ac:dyDescent="0.2">
      <c r="A290" s="22">
        <v>292</v>
      </c>
      <c r="B290" s="53">
        <v>20.662768030999999</v>
      </c>
    </row>
    <row r="291" spans="1:2" x14ac:dyDescent="0.2">
      <c r="A291" s="22">
        <v>293</v>
      </c>
      <c r="B291" s="53">
        <v>2.5477707006000001</v>
      </c>
    </row>
    <row r="292" spans="1:2" x14ac:dyDescent="0.2">
      <c r="A292" s="22">
        <v>294</v>
      </c>
      <c r="B292" s="53">
        <v>4.8484848485000001</v>
      </c>
    </row>
    <row r="293" spans="1:2" x14ac:dyDescent="0.2">
      <c r="A293" s="22">
        <v>295</v>
      </c>
      <c r="B293" s="53">
        <v>8.7205966723999992</v>
      </c>
    </row>
    <row r="294" spans="1:2" x14ac:dyDescent="0.2">
      <c r="A294" s="22">
        <v>296</v>
      </c>
      <c r="B294" s="53">
        <v>4.6464646465000001</v>
      </c>
    </row>
    <row r="295" spans="1:2" x14ac:dyDescent="0.2">
      <c r="A295" s="22">
        <v>297</v>
      </c>
      <c r="B295" s="53">
        <v>16.835016835000001</v>
      </c>
    </row>
    <row r="296" spans="1:2" x14ac:dyDescent="0.2">
      <c r="A296" s="22">
        <v>298</v>
      </c>
      <c r="B296" s="53">
        <v>4.2763157894999999</v>
      </c>
    </row>
    <row r="297" spans="1:2" x14ac:dyDescent="0.2">
      <c r="A297" s="22">
        <v>299</v>
      </c>
      <c r="B297" s="53">
        <v>12.62295082</v>
      </c>
    </row>
    <row r="298" spans="1:2" x14ac:dyDescent="0.2">
      <c r="A298" s="22">
        <v>300</v>
      </c>
      <c r="B298" s="53">
        <v>20.754716981000001</v>
      </c>
    </row>
    <row r="299" spans="1:2" x14ac:dyDescent="0.2">
      <c r="A299" s="22">
        <v>301</v>
      </c>
      <c r="B299" s="53">
        <v>8.0965909090999997</v>
      </c>
    </row>
    <row r="300" spans="1:2" x14ac:dyDescent="0.2">
      <c r="A300" s="22">
        <v>302</v>
      </c>
      <c r="B300" s="53">
        <v>11.914893617000001</v>
      </c>
    </row>
    <row r="301" spans="1:2" x14ac:dyDescent="0.2">
      <c r="A301" s="22">
        <v>303</v>
      </c>
      <c r="B301" s="53">
        <v>14.156378601</v>
      </c>
    </row>
    <row r="302" spans="1:2" x14ac:dyDescent="0.2">
      <c r="A302" s="22">
        <v>304</v>
      </c>
      <c r="B302" s="53">
        <v>12.240437158000001</v>
      </c>
    </row>
    <row r="303" spans="1:2" x14ac:dyDescent="0.2">
      <c r="A303" s="22">
        <v>305</v>
      </c>
      <c r="B303" s="53">
        <v>15.407854985</v>
      </c>
    </row>
    <row r="304" spans="1:2" x14ac:dyDescent="0.2">
      <c r="A304" s="22">
        <v>306</v>
      </c>
      <c r="B304" s="53">
        <v>6.9029850746000001</v>
      </c>
    </row>
    <row r="305" spans="1:2" x14ac:dyDescent="0.2">
      <c r="A305" s="22">
        <v>307</v>
      </c>
      <c r="B305" s="53">
        <v>11.764705881999999</v>
      </c>
    </row>
    <row r="306" spans="1:2" x14ac:dyDescent="0.2">
      <c r="A306" s="22">
        <v>308</v>
      </c>
      <c r="B306" s="53">
        <v>6.7191601050000003</v>
      </c>
    </row>
    <row r="307" spans="1:2" x14ac:dyDescent="0.2">
      <c r="A307" s="22">
        <v>309</v>
      </c>
      <c r="B307" s="53">
        <v>5.2583862194000002</v>
      </c>
    </row>
    <row r="308" spans="1:2" x14ac:dyDescent="0.2">
      <c r="A308" s="22">
        <v>310</v>
      </c>
      <c r="B308" s="53">
        <v>3.0487804878000002</v>
      </c>
    </row>
    <row r="309" spans="1:2" x14ac:dyDescent="0.2">
      <c r="A309" s="22">
        <v>311</v>
      </c>
      <c r="B309" s="53">
        <v>8.2311733799999995</v>
      </c>
    </row>
    <row r="310" spans="1:2" x14ac:dyDescent="0.2">
      <c r="A310" s="22">
        <v>312</v>
      </c>
      <c r="B310" s="53">
        <v>12.873134328000001</v>
      </c>
    </row>
    <row r="311" spans="1:2" x14ac:dyDescent="0.2">
      <c r="A311" s="22">
        <v>313</v>
      </c>
      <c r="B311" s="53">
        <v>11.284046693000001</v>
      </c>
    </row>
    <row r="312" spans="1:2" x14ac:dyDescent="0.2">
      <c r="A312" s="22">
        <v>314</v>
      </c>
      <c r="B312" s="53">
        <v>9.4339622641999998</v>
      </c>
    </row>
    <row r="313" spans="1:2" x14ac:dyDescent="0.2">
      <c r="A313" s="22">
        <v>315</v>
      </c>
      <c r="B313" s="53">
        <v>7.3619631902</v>
      </c>
    </row>
    <row r="314" spans="1:2" x14ac:dyDescent="0.2">
      <c r="A314" s="22">
        <v>316</v>
      </c>
      <c r="B314" s="53">
        <v>14.102564103000001</v>
      </c>
    </row>
    <row r="315" spans="1:2" x14ac:dyDescent="0.2">
      <c r="A315" s="22">
        <v>317</v>
      </c>
      <c r="B315" s="53">
        <v>10</v>
      </c>
    </row>
    <row r="316" spans="1:2" x14ac:dyDescent="0.2">
      <c r="A316" s="22">
        <v>318</v>
      </c>
      <c r="B316" s="53">
        <v>9.4915254237000006</v>
      </c>
    </row>
    <row r="317" spans="1:2" x14ac:dyDescent="0.2">
      <c r="A317" s="22">
        <v>319</v>
      </c>
      <c r="B317" s="53">
        <v>7.4074074074</v>
      </c>
    </row>
    <row r="318" spans="1:2" x14ac:dyDescent="0.2">
      <c r="A318" s="22">
        <v>320</v>
      </c>
      <c r="B318" s="53">
        <v>6.5274151435999999</v>
      </c>
    </row>
    <row r="319" spans="1:2" x14ac:dyDescent="0.2">
      <c r="A319" s="22">
        <v>321</v>
      </c>
      <c r="B319" s="53">
        <v>16.727272726999999</v>
      </c>
    </row>
    <row r="320" spans="1:2" x14ac:dyDescent="0.2">
      <c r="A320" s="22">
        <v>322</v>
      </c>
      <c r="B320" s="53">
        <v>10.133333332999999</v>
      </c>
    </row>
    <row r="321" spans="1:2" x14ac:dyDescent="0.2">
      <c r="A321" s="22">
        <v>323</v>
      </c>
      <c r="B321" s="53">
        <v>5.6603773584999999</v>
      </c>
    </row>
    <row r="322" spans="1:2" x14ac:dyDescent="0.2">
      <c r="A322" s="22">
        <v>324</v>
      </c>
      <c r="B322" s="53">
        <v>10.317460317</v>
      </c>
    </row>
    <row r="323" spans="1:2" x14ac:dyDescent="0.2">
      <c r="A323" s="22">
        <v>325</v>
      </c>
      <c r="B323" s="53">
        <v>12.004950494999999</v>
      </c>
    </row>
    <row r="324" spans="1:2" x14ac:dyDescent="0.2">
      <c r="A324" s="22">
        <v>326</v>
      </c>
      <c r="B324" s="53">
        <v>7.3529411764999999</v>
      </c>
    </row>
    <row r="325" spans="1:2" x14ac:dyDescent="0.2">
      <c r="A325" s="22">
        <v>327</v>
      </c>
      <c r="B325" s="53">
        <v>10.728744939</v>
      </c>
    </row>
    <row r="326" spans="1:2" x14ac:dyDescent="0.2">
      <c r="A326" s="22">
        <v>328</v>
      </c>
      <c r="B326" s="53">
        <v>11.307420495000001</v>
      </c>
    </row>
    <row r="327" spans="1:2" x14ac:dyDescent="0.2">
      <c r="A327" s="22">
        <v>329</v>
      </c>
      <c r="B327" s="53">
        <v>7.0422535211000001</v>
      </c>
    </row>
    <row r="328" spans="1:2" x14ac:dyDescent="0.2">
      <c r="A328" s="22">
        <v>330</v>
      </c>
      <c r="B328" s="53">
        <v>3.9274924471000001</v>
      </c>
    </row>
    <row r="329" spans="1:2" x14ac:dyDescent="0.2">
      <c r="A329" s="22">
        <v>331</v>
      </c>
      <c r="B329" s="53">
        <v>6.9815195071999998</v>
      </c>
    </row>
    <row r="330" spans="1:2" x14ac:dyDescent="0.2">
      <c r="A330" s="22">
        <v>332</v>
      </c>
      <c r="B330" s="53">
        <v>14.772727272999999</v>
      </c>
    </row>
    <row r="331" spans="1:2" x14ac:dyDescent="0.2">
      <c r="A331" s="22">
        <v>333</v>
      </c>
      <c r="B331" s="53">
        <v>21.254355401000002</v>
      </c>
    </row>
    <row r="332" spans="1:2" x14ac:dyDescent="0.2">
      <c r="A332" s="22">
        <v>334</v>
      </c>
      <c r="B332" s="53">
        <v>13.605442177</v>
      </c>
    </row>
    <row r="333" spans="1:2" x14ac:dyDescent="0.2">
      <c r="A333" s="22">
        <v>335</v>
      </c>
      <c r="B333" s="53">
        <v>13.043478261000001</v>
      </c>
    </row>
    <row r="334" spans="1:2" x14ac:dyDescent="0.2">
      <c r="A334" s="22">
        <v>336</v>
      </c>
      <c r="B334" s="53">
        <v>8.0291970802999995</v>
      </c>
    </row>
    <row r="335" spans="1:2" x14ac:dyDescent="0.2">
      <c r="A335" s="22">
        <v>337</v>
      </c>
      <c r="B335" s="53">
        <v>5</v>
      </c>
    </row>
    <row r="336" spans="1:2" x14ac:dyDescent="0.2">
      <c r="A336" s="22">
        <v>338</v>
      </c>
      <c r="B336" s="53">
        <v>15.207373272</v>
      </c>
    </row>
    <row r="337" spans="1:2" x14ac:dyDescent="0.2">
      <c r="A337" s="22">
        <v>339</v>
      </c>
      <c r="B337" s="53">
        <v>4.6666666667000003</v>
      </c>
    </row>
    <row r="338" spans="1:2" x14ac:dyDescent="0.2">
      <c r="A338" s="22">
        <v>340</v>
      </c>
      <c r="B338" s="53">
        <v>13.684210525999999</v>
      </c>
    </row>
    <row r="339" spans="1:2" x14ac:dyDescent="0.2">
      <c r="A339" s="22">
        <v>341</v>
      </c>
      <c r="B339" s="53">
        <v>13.84083045</v>
      </c>
    </row>
    <row r="340" spans="1:2" x14ac:dyDescent="0.2">
      <c r="A340" s="22">
        <v>342</v>
      </c>
      <c r="B340" s="53">
        <v>10.626702997000001</v>
      </c>
    </row>
    <row r="341" spans="1:2" x14ac:dyDescent="0.2">
      <c r="A341" s="22">
        <v>343</v>
      </c>
      <c r="B341" s="53">
        <v>13.202933985</v>
      </c>
    </row>
    <row r="342" spans="1:2" x14ac:dyDescent="0.2">
      <c r="A342" s="22">
        <v>344</v>
      </c>
      <c r="B342" s="53">
        <v>6.7924528302000002</v>
      </c>
    </row>
    <row r="343" spans="1:2" x14ac:dyDescent="0.2">
      <c r="A343" s="22">
        <v>345</v>
      </c>
      <c r="B343" s="53">
        <v>8.0745341615000008</v>
      </c>
    </row>
    <row r="344" spans="1:2" x14ac:dyDescent="0.2">
      <c r="A344" s="22">
        <v>346</v>
      </c>
      <c r="B344" s="53">
        <v>11.325966851</v>
      </c>
    </row>
    <row r="345" spans="1:2" x14ac:dyDescent="0.2">
      <c r="A345" s="22">
        <v>347</v>
      </c>
      <c r="B345" s="53">
        <v>12.374581940000001</v>
      </c>
    </row>
    <row r="346" spans="1:2" x14ac:dyDescent="0.2">
      <c r="A346" s="22">
        <v>348</v>
      </c>
      <c r="B346" s="53">
        <v>6.25</v>
      </c>
    </row>
    <row r="347" spans="1:2" x14ac:dyDescent="0.2">
      <c r="A347" s="22">
        <v>349</v>
      </c>
      <c r="B347" s="53">
        <v>11.66180758</v>
      </c>
    </row>
    <row r="348" spans="1:2" x14ac:dyDescent="0.2">
      <c r="A348" s="22">
        <v>350</v>
      </c>
      <c r="B348" s="53">
        <v>14.035087719</v>
      </c>
    </row>
    <row r="349" spans="1:2" x14ac:dyDescent="0.2">
      <c r="A349" s="22">
        <v>351</v>
      </c>
      <c r="B349" s="53">
        <v>5.3333333332999997</v>
      </c>
    </row>
    <row r="350" spans="1:2" x14ac:dyDescent="0.2">
      <c r="A350" s="22">
        <v>352</v>
      </c>
      <c r="B350" s="53">
        <v>10.133333332999999</v>
      </c>
    </row>
    <row r="351" spans="1:2" x14ac:dyDescent="0.2">
      <c r="A351" s="22">
        <v>353</v>
      </c>
      <c r="B351" s="53">
        <v>24.822695034999999</v>
      </c>
    </row>
    <row r="352" spans="1:2" x14ac:dyDescent="0.2">
      <c r="A352" s="22">
        <v>354</v>
      </c>
      <c r="B352" s="53">
        <v>7.0731707317000003</v>
      </c>
    </row>
    <row r="353" spans="1:2" x14ac:dyDescent="0.2">
      <c r="A353" s="22">
        <v>355</v>
      </c>
      <c r="B353" s="53">
        <v>2.8368794326</v>
      </c>
    </row>
    <row r="354" spans="1:2" x14ac:dyDescent="0.2">
      <c r="A354" s="22">
        <v>356</v>
      </c>
      <c r="B354" s="53">
        <v>10.245901639</v>
      </c>
    </row>
    <row r="355" spans="1:2" x14ac:dyDescent="0.2">
      <c r="A355" s="22">
        <v>357</v>
      </c>
      <c r="B355" s="53">
        <v>5.9829059829000002</v>
      </c>
    </row>
    <row r="356" spans="1:2" x14ac:dyDescent="0.2">
      <c r="A356" s="22">
        <v>358</v>
      </c>
      <c r="B356" s="53">
        <v>11.290322581</v>
      </c>
    </row>
    <row r="357" spans="1:2" x14ac:dyDescent="0.2">
      <c r="A357" s="22">
        <v>359</v>
      </c>
      <c r="B357" s="53">
        <v>2.0833333333000001</v>
      </c>
    </row>
    <row r="358" spans="1:2" x14ac:dyDescent="0.2">
      <c r="A358" s="22">
        <v>360</v>
      </c>
      <c r="B358" s="53">
        <v>9.9236641220999999</v>
      </c>
    </row>
    <row r="359" spans="1:2" x14ac:dyDescent="0.2">
      <c r="A359" s="22">
        <v>361</v>
      </c>
      <c r="B359" s="53">
        <v>9.0452261306999997</v>
      </c>
    </row>
    <row r="360" spans="1:2" x14ac:dyDescent="0.2">
      <c r="A360" s="22">
        <v>362</v>
      </c>
      <c r="B360" s="53">
        <v>8.8888888889000004</v>
      </c>
    </row>
    <row r="361" spans="1:2" x14ac:dyDescent="0.2">
      <c r="A361" s="22">
        <v>363</v>
      </c>
      <c r="B361" s="53">
        <v>15.789473684000001</v>
      </c>
    </row>
    <row r="362" spans="1:2" x14ac:dyDescent="0.2">
      <c r="A362" s="22">
        <v>364</v>
      </c>
      <c r="B362" s="53">
        <v>10.380622837000001</v>
      </c>
    </row>
    <row r="363" spans="1:2" x14ac:dyDescent="0.2">
      <c r="A363" s="22">
        <v>365</v>
      </c>
      <c r="B363" s="53">
        <v>4.9586776859999997</v>
      </c>
    </row>
    <row r="364" spans="1:2" x14ac:dyDescent="0.2">
      <c r="A364" s="22">
        <v>366</v>
      </c>
      <c r="B364" s="53">
        <v>7.0733863836999999</v>
      </c>
    </row>
    <row r="365" spans="1:2" x14ac:dyDescent="0.2">
      <c r="A365" s="22">
        <v>367</v>
      </c>
      <c r="B365" s="53">
        <v>13.095238094999999</v>
      </c>
    </row>
    <row r="366" spans="1:2" x14ac:dyDescent="0.2">
      <c r="A366" s="22">
        <v>368</v>
      </c>
      <c r="B366" s="53">
        <v>8.6206896551999996</v>
      </c>
    </row>
    <row r="367" spans="1:2" x14ac:dyDescent="0.2">
      <c r="A367" s="22">
        <v>369</v>
      </c>
      <c r="B367" s="53">
        <v>3.4759358289</v>
      </c>
    </row>
    <row r="368" spans="1:2" x14ac:dyDescent="0.2">
      <c r="A368" s="22">
        <v>370</v>
      </c>
      <c r="B368" s="53">
        <v>10.144927536000001</v>
      </c>
    </row>
    <row r="369" spans="1:2" x14ac:dyDescent="0.2">
      <c r="A369" s="22">
        <v>371</v>
      </c>
      <c r="B369" s="53">
        <v>10.240963855</v>
      </c>
    </row>
    <row r="370" spans="1:2" x14ac:dyDescent="0.2">
      <c r="A370" s="22">
        <v>372</v>
      </c>
      <c r="B370" s="53">
        <v>16.384180790999999</v>
      </c>
    </row>
    <row r="371" spans="1:2" x14ac:dyDescent="0.2">
      <c r="A371" s="22">
        <v>373</v>
      </c>
      <c r="B371" s="53">
        <v>9.7246127366999993</v>
      </c>
    </row>
    <row r="372" spans="1:2" x14ac:dyDescent="0.2">
      <c r="A372" s="22">
        <v>374</v>
      </c>
      <c r="B372" s="53">
        <v>2.2727272727000001</v>
      </c>
    </row>
    <row r="373" spans="1:2" x14ac:dyDescent="0.2">
      <c r="A373" s="22">
        <v>375</v>
      </c>
      <c r="B373" s="53">
        <v>7.1917808219000001</v>
      </c>
    </row>
    <row r="374" spans="1:2" x14ac:dyDescent="0.2">
      <c r="A374" s="22">
        <v>376</v>
      </c>
      <c r="B374" s="53">
        <v>12.280701754000001</v>
      </c>
    </row>
    <row r="375" spans="1:2" x14ac:dyDescent="0.2">
      <c r="A375" s="22">
        <v>377</v>
      </c>
      <c r="B375" s="53">
        <v>8.8362068966000002</v>
      </c>
    </row>
    <row r="376" spans="1:2" x14ac:dyDescent="0.2">
      <c r="A376" s="22">
        <v>378</v>
      </c>
      <c r="B376" s="53">
        <v>10.670731707</v>
      </c>
    </row>
    <row r="377" spans="1:2" x14ac:dyDescent="0.2">
      <c r="A377" s="22">
        <v>379</v>
      </c>
      <c r="B377" s="53">
        <v>8.7591240876000001</v>
      </c>
    </row>
    <row r="378" spans="1:2" x14ac:dyDescent="0.2">
      <c r="A378" s="22">
        <v>380</v>
      </c>
      <c r="B378" s="53">
        <v>11.876484561</v>
      </c>
    </row>
    <row r="379" spans="1:2" x14ac:dyDescent="0.2">
      <c r="A379" s="22">
        <v>381</v>
      </c>
      <c r="B379" s="53">
        <v>5.6451612902999999</v>
      </c>
    </row>
    <row r="380" spans="1:2" x14ac:dyDescent="0.2">
      <c r="A380" s="22">
        <v>382</v>
      </c>
      <c r="B380" s="53">
        <v>12.765957447</v>
      </c>
    </row>
    <row r="381" spans="1:2" x14ac:dyDescent="0.2">
      <c r="A381" s="22">
        <v>383</v>
      </c>
      <c r="B381" s="53">
        <v>8.6956521738999992</v>
      </c>
    </row>
    <row r="382" spans="1:2" x14ac:dyDescent="0.2">
      <c r="A382" s="22">
        <v>384</v>
      </c>
      <c r="B382" s="53">
        <v>15</v>
      </c>
    </row>
    <row r="383" spans="1:2" x14ac:dyDescent="0.2">
      <c r="A383" s="22">
        <v>385</v>
      </c>
      <c r="B383" s="53">
        <v>7.1684587814</v>
      </c>
    </row>
    <row r="384" spans="1:2" x14ac:dyDescent="0.2">
      <c r="A384" s="22">
        <v>386</v>
      </c>
      <c r="B384" s="53">
        <v>3.0201342281999999</v>
      </c>
    </row>
    <row r="385" spans="1:2" x14ac:dyDescent="0.2">
      <c r="A385" s="22">
        <v>387</v>
      </c>
      <c r="B385" s="53">
        <v>6.5637065637000003</v>
      </c>
    </row>
    <row r="386" spans="1:2" x14ac:dyDescent="0.2">
      <c r="A386" s="22">
        <v>388</v>
      </c>
      <c r="B386" s="53">
        <v>8.7855297157999992</v>
      </c>
    </row>
    <row r="387" spans="1:2" x14ac:dyDescent="0.2">
      <c r="A387" s="22">
        <v>389</v>
      </c>
      <c r="B387" s="53">
        <v>13.618677043</v>
      </c>
    </row>
    <row r="388" spans="1:2" x14ac:dyDescent="0.2">
      <c r="A388" s="22">
        <v>390</v>
      </c>
      <c r="B388" s="53">
        <v>12.248628885</v>
      </c>
    </row>
    <row r="389" spans="1:2" x14ac:dyDescent="0.2">
      <c r="A389" s="22">
        <v>391</v>
      </c>
      <c r="B389" s="53">
        <v>6.25</v>
      </c>
    </row>
    <row r="390" spans="1:2" x14ac:dyDescent="0.2">
      <c r="A390" s="22">
        <v>392</v>
      </c>
      <c r="B390" s="53">
        <v>6.8181818182000002</v>
      </c>
    </row>
    <row r="391" spans="1:2" x14ac:dyDescent="0.2">
      <c r="A391" s="22">
        <v>394</v>
      </c>
      <c r="B391" s="53">
        <v>8.6956521738999992</v>
      </c>
    </row>
    <row r="392" spans="1:2" x14ac:dyDescent="0.2">
      <c r="A392" s="22">
        <v>395</v>
      </c>
      <c r="B392" s="53">
        <v>0</v>
      </c>
    </row>
    <row r="393" spans="1:2" x14ac:dyDescent="0.2">
      <c r="A393" s="22">
        <v>396</v>
      </c>
      <c r="B393" s="53">
        <v>6.6666666667000003</v>
      </c>
    </row>
    <row r="394" spans="1:2" x14ac:dyDescent="0.2">
      <c r="A394" s="22">
        <v>398</v>
      </c>
      <c r="B394" s="53">
        <v>13.793103448</v>
      </c>
    </row>
    <row r="395" spans="1:2" x14ac:dyDescent="0.2">
      <c r="A395" s="22">
        <v>399</v>
      </c>
      <c r="B395" s="53">
        <v>3.7037037037</v>
      </c>
    </row>
    <row r="396" spans="1:2" x14ac:dyDescent="0.2">
      <c r="A396" s="22">
        <v>400</v>
      </c>
      <c r="B396" s="53">
        <v>3.125</v>
      </c>
    </row>
    <row r="397" spans="1:2" x14ac:dyDescent="0.2">
      <c r="A397" s="22">
        <v>401</v>
      </c>
      <c r="B397" s="53">
        <v>14.492753623</v>
      </c>
    </row>
    <row r="398" spans="1:2" x14ac:dyDescent="0.2">
      <c r="A398" s="22">
        <v>402</v>
      </c>
      <c r="B398" s="53">
        <v>13.924050633</v>
      </c>
    </row>
    <row r="399" spans="1:2" x14ac:dyDescent="0.2">
      <c r="A399" s="22">
        <v>403</v>
      </c>
      <c r="B399" s="53">
        <v>8.4258904634</v>
      </c>
    </row>
    <row r="400" spans="1:2" x14ac:dyDescent="0.2">
      <c r="A400" s="22">
        <v>404</v>
      </c>
      <c r="B400" s="53">
        <v>17.132216015000001</v>
      </c>
    </row>
    <row r="401" spans="1:2" x14ac:dyDescent="0.2">
      <c r="A401" s="22">
        <v>405</v>
      </c>
      <c r="B401" s="53">
        <v>26.930320151</v>
      </c>
    </row>
    <row r="402" spans="1:2" x14ac:dyDescent="0.2">
      <c r="A402" s="22">
        <v>406</v>
      </c>
      <c r="B402" s="53">
        <v>11.138014527999999</v>
      </c>
    </row>
    <row r="403" spans="1:2" x14ac:dyDescent="0.2">
      <c r="A403" s="22">
        <v>407</v>
      </c>
      <c r="B403" s="53">
        <v>11.363636364</v>
      </c>
    </row>
    <row r="404" spans="1:2" x14ac:dyDescent="0.2">
      <c r="A404" s="22">
        <v>408</v>
      </c>
      <c r="B404" s="53">
        <v>9.9170506912</v>
      </c>
    </row>
    <row r="405" spans="1:2" x14ac:dyDescent="0.2">
      <c r="A405" s="22">
        <v>409</v>
      </c>
      <c r="B405" s="53">
        <v>14.851485149</v>
      </c>
    </row>
    <row r="406" spans="1:2" x14ac:dyDescent="0.2">
      <c r="A406" s="22">
        <v>410</v>
      </c>
      <c r="B406" s="53">
        <v>9.9539700805999995</v>
      </c>
    </row>
    <row r="407" spans="1:2" x14ac:dyDescent="0.2">
      <c r="A407" s="22">
        <v>411</v>
      </c>
      <c r="B407" s="53">
        <v>14.709677419</v>
      </c>
    </row>
    <row r="408" spans="1:2" x14ac:dyDescent="0.2">
      <c r="A408" s="22">
        <v>412</v>
      </c>
      <c r="B408" s="53">
        <v>7.8998073218</v>
      </c>
    </row>
    <row r="409" spans="1:2" x14ac:dyDescent="0.2">
      <c r="A409" s="22">
        <v>413</v>
      </c>
      <c r="B409" s="53">
        <v>9.6416382252999995</v>
      </c>
    </row>
    <row r="410" spans="1:2" x14ac:dyDescent="0.2">
      <c r="A410" s="22">
        <v>414</v>
      </c>
      <c r="B410" s="53">
        <v>10.391198043999999</v>
      </c>
    </row>
    <row r="411" spans="1:2" x14ac:dyDescent="0.2">
      <c r="A411" s="22">
        <v>415</v>
      </c>
      <c r="B411" s="53">
        <v>13.467336682999999</v>
      </c>
    </row>
    <row r="412" spans="1:2" x14ac:dyDescent="0.2">
      <c r="A412" s="22">
        <v>416</v>
      </c>
      <c r="B412" s="53">
        <v>5.5555555555999998</v>
      </c>
    </row>
    <row r="413" spans="1:2" x14ac:dyDescent="0.2">
      <c r="A413" s="22">
        <v>417</v>
      </c>
      <c r="B413" s="53">
        <v>13.47826087</v>
      </c>
    </row>
    <row r="414" spans="1:2" x14ac:dyDescent="0.2">
      <c r="A414" s="22">
        <v>418</v>
      </c>
      <c r="B414" s="53">
        <v>11.241217798999999</v>
      </c>
    </row>
    <row r="415" spans="1:2" x14ac:dyDescent="0.2">
      <c r="A415" s="22">
        <v>419</v>
      </c>
      <c r="B415" s="53">
        <v>10.348905973000001</v>
      </c>
    </row>
    <row r="416" spans="1:2" x14ac:dyDescent="0.2">
      <c r="A416" s="22">
        <v>420</v>
      </c>
      <c r="B416" s="53">
        <v>4.8701298701000004</v>
      </c>
    </row>
    <row r="417" spans="1:2" x14ac:dyDescent="0.2">
      <c r="A417" s="22">
        <v>421</v>
      </c>
      <c r="B417" s="53">
        <v>13.945578231000001</v>
      </c>
    </row>
    <row r="418" spans="1:2" x14ac:dyDescent="0.2">
      <c r="A418" s="22">
        <v>422</v>
      </c>
      <c r="B418" s="53">
        <v>5.7894736841999999</v>
      </c>
    </row>
    <row r="419" spans="1:2" x14ac:dyDescent="0.2">
      <c r="A419" s="22">
        <v>423</v>
      </c>
      <c r="B419" s="53">
        <v>5.8524173028000002</v>
      </c>
    </row>
    <row r="420" spans="1:2" x14ac:dyDescent="0.2">
      <c r="A420" s="22">
        <v>424</v>
      </c>
      <c r="B420" s="53">
        <v>4.0714995035000001</v>
      </c>
    </row>
    <row r="421" spans="1:2" x14ac:dyDescent="0.2">
      <c r="A421" s="22">
        <v>425</v>
      </c>
      <c r="B421" s="53">
        <v>9.5337873232000003</v>
      </c>
    </row>
    <row r="422" spans="1:2" x14ac:dyDescent="0.2">
      <c r="A422" s="22">
        <v>426</v>
      </c>
      <c r="B422" s="53">
        <v>8.5227272726999992</v>
      </c>
    </row>
    <row r="423" spans="1:2" x14ac:dyDescent="0.2">
      <c r="A423" s="22">
        <v>427</v>
      </c>
      <c r="B423" s="53">
        <v>2.1887824896999999</v>
      </c>
    </row>
    <row r="424" spans="1:2" x14ac:dyDescent="0.2">
      <c r="A424" s="22">
        <v>428</v>
      </c>
      <c r="B424" s="53">
        <v>5.46875</v>
      </c>
    </row>
    <row r="425" spans="1:2" x14ac:dyDescent="0.2">
      <c r="A425" s="22">
        <v>429</v>
      </c>
      <c r="B425" s="53">
        <v>21.666666667000001</v>
      </c>
    </row>
    <row r="426" spans="1:2" x14ac:dyDescent="0.2">
      <c r="A426" s="22">
        <v>430</v>
      </c>
      <c r="B426" s="53">
        <v>17.179487178999999</v>
      </c>
    </row>
    <row r="427" spans="1:2" x14ac:dyDescent="0.2">
      <c r="A427" s="22">
        <v>431</v>
      </c>
      <c r="B427" s="53">
        <v>5.8295964125999999</v>
      </c>
    </row>
    <row r="428" spans="1:2" x14ac:dyDescent="0.2">
      <c r="A428" s="22">
        <v>432</v>
      </c>
      <c r="B428" s="53">
        <v>20.101966496999999</v>
      </c>
    </row>
    <row r="429" spans="1:2" x14ac:dyDescent="0.2">
      <c r="A429" s="22">
        <v>433</v>
      </c>
      <c r="B429" s="53">
        <v>17.932489450999999</v>
      </c>
    </row>
    <row r="430" spans="1:2" x14ac:dyDescent="0.2">
      <c r="A430" s="22">
        <v>434</v>
      </c>
      <c r="B430" s="53">
        <v>5.8320373249999999</v>
      </c>
    </row>
    <row r="431" spans="1:2" x14ac:dyDescent="0.2">
      <c r="A431" s="22">
        <v>435</v>
      </c>
      <c r="B431" s="53">
        <v>8.9552238806000002</v>
      </c>
    </row>
    <row r="432" spans="1:2" x14ac:dyDescent="0.2">
      <c r="A432" s="22">
        <v>436</v>
      </c>
      <c r="B432" s="53">
        <v>6.9767441860000003</v>
      </c>
    </row>
    <row r="433" spans="1:2" x14ac:dyDescent="0.2">
      <c r="A433" s="22">
        <v>437</v>
      </c>
      <c r="B433" s="53">
        <v>3.1620553359999999</v>
      </c>
    </row>
    <row r="434" spans="1:2" x14ac:dyDescent="0.2">
      <c r="A434" s="22">
        <v>438</v>
      </c>
      <c r="B434" s="53">
        <v>8.7155963303000004</v>
      </c>
    </row>
    <row r="435" spans="1:2" x14ac:dyDescent="0.2">
      <c r="A435" s="22">
        <v>439</v>
      </c>
      <c r="B435" s="53">
        <v>7.3076923077</v>
      </c>
    </row>
    <row r="436" spans="1:2" x14ac:dyDescent="0.2">
      <c r="A436" s="22">
        <v>440</v>
      </c>
      <c r="B436" s="53">
        <v>21.428571429000002</v>
      </c>
    </row>
    <row r="437" spans="1:2" x14ac:dyDescent="0.2">
      <c r="A437" s="22">
        <v>441</v>
      </c>
      <c r="B437" s="53">
        <v>8.9837997053999992</v>
      </c>
    </row>
    <row r="438" spans="1:2" x14ac:dyDescent="0.2">
      <c r="A438" s="22">
        <v>442</v>
      </c>
      <c r="B438" s="53">
        <v>18.699186992000001</v>
      </c>
    </row>
    <row r="439" spans="1:2" x14ac:dyDescent="0.2">
      <c r="A439" s="22">
        <v>443</v>
      </c>
      <c r="B439" s="53">
        <v>3.2786885246000002</v>
      </c>
    </row>
    <row r="440" spans="1:2" x14ac:dyDescent="0.2">
      <c r="A440" s="22">
        <v>444</v>
      </c>
      <c r="B440" s="53">
        <v>10.833333333000001</v>
      </c>
    </row>
    <row r="441" spans="1:2" x14ac:dyDescent="0.2">
      <c r="A441" s="22">
        <v>445</v>
      </c>
      <c r="B441" s="53">
        <v>5.0434782608999997</v>
      </c>
    </row>
    <row r="442" spans="1:2" x14ac:dyDescent="0.2">
      <c r="A442" s="22">
        <v>446</v>
      </c>
      <c r="B442" s="53">
        <v>10.948905109</v>
      </c>
    </row>
    <row r="443" spans="1:2" x14ac:dyDescent="0.2">
      <c r="A443" s="22">
        <v>447</v>
      </c>
      <c r="B443" s="53">
        <v>8.7719298246000008</v>
      </c>
    </row>
    <row r="444" spans="1:2" x14ac:dyDescent="0.2">
      <c r="A444" s="22">
        <v>448</v>
      </c>
      <c r="B444" s="53">
        <v>8.2386363635999995</v>
      </c>
    </row>
    <row r="445" spans="1:2" x14ac:dyDescent="0.2">
      <c r="A445" s="22">
        <v>449</v>
      </c>
      <c r="B445" s="53">
        <v>11.410788382</v>
      </c>
    </row>
    <row r="446" spans="1:2" x14ac:dyDescent="0.2">
      <c r="A446" s="22">
        <v>450</v>
      </c>
      <c r="B446" s="53">
        <v>7.2490706319999996</v>
      </c>
    </row>
    <row r="447" spans="1:2" x14ac:dyDescent="0.2">
      <c r="A447" s="22">
        <v>451</v>
      </c>
      <c r="B447" s="53">
        <v>8.1081081080999997</v>
      </c>
    </row>
    <row r="448" spans="1:2" x14ac:dyDescent="0.2">
      <c r="A448" s="22">
        <v>452</v>
      </c>
      <c r="B448" s="53">
        <v>8.3467094703000004</v>
      </c>
    </row>
    <row r="449" spans="1:2" x14ac:dyDescent="0.2">
      <c r="A449" s="22">
        <v>453</v>
      </c>
      <c r="B449" s="53">
        <v>7.3081800888000004</v>
      </c>
    </row>
    <row r="450" spans="1:2" x14ac:dyDescent="0.2">
      <c r="A450" s="22">
        <v>454</v>
      </c>
      <c r="B450" s="53">
        <v>11.921708185</v>
      </c>
    </row>
    <row r="451" spans="1:2" x14ac:dyDescent="0.2">
      <c r="A451" s="22">
        <v>455</v>
      </c>
      <c r="B451" s="53">
        <v>14.828897338000001</v>
      </c>
    </row>
    <row r="452" spans="1:2" x14ac:dyDescent="0.2">
      <c r="A452" s="22">
        <v>456</v>
      </c>
      <c r="B452" s="53">
        <v>12.136752137</v>
      </c>
    </row>
    <row r="453" spans="1:2" x14ac:dyDescent="0.2">
      <c r="A453" s="22">
        <v>457</v>
      </c>
      <c r="B453" s="53">
        <v>21.714285713999999</v>
      </c>
    </row>
    <row r="454" spans="1:2" x14ac:dyDescent="0.2">
      <c r="A454" s="22">
        <v>458</v>
      </c>
      <c r="B454" s="53">
        <v>0</v>
      </c>
    </row>
    <row r="455" spans="1:2" x14ac:dyDescent="0.2">
      <c r="A455" s="22">
        <v>459</v>
      </c>
      <c r="B455" s="53">
        <v>5.2287581698999999</v>
      </c>
    </row>
    <row r="456" spans="1:2" x14ac:dyDescent="0.2">
      <c r="A456" s="22">
        <v>460</v>
      </c>
      <c r="B456" s="53">
        <v>34.146341462999999</v>
      </c>
    </row>
    <row r="457" spans="1:2" x14ac:dyDescent="0.2">
      <c r="A457" s="22">
        <v>461</v>
      </c>
      <c r="B457" s="53">
        <v>8.6378737541999993</v>
      </c>
    </row>
    <row r="458" spans="1:2" x14ac:dyDescent="0.2">
      <c r="A458" s="22">
        <v>462</v>
      </c>
      <c r="B458" s="53">
        <v>7.0652173913</v>
      </c>
    </row>
    <row r="459" spans="1:2" x14ac:dyDescent="0.2">
      <c r="A459" s="22">
        <v>463</v>
      </c>
      <c r="B459" s="53">
        <v>10.283687943</v>
      </c>
    </row>
    <row r="460" spans="1:2" x14ac:dyDescent="0.2">
      <c r="A460" s="22">
        <v>464</v>
      </c>
      <c r="B460" s="53">
        <v>11.229946524000001</v>
      </c>
    </row>
    <row r="461" spans="1:2" x14ac:dyDescent="0.2">
      <c r="A461" s="22">
        <v>465</v>
      </c>
      <c r="B461" s="53">
        <v>10.897435896999999</v>
      </c>
    </row>
    <row r="462" spans="1:2" x14ac:dyDescent="0.2">
      <c r="A462" s="22">
        <v>466</v>
      </c>
      <c r="B462" s="53">
        <v>14.285714285999999</v>
      </c>
    </row>
    <row r="463" spans="1:2" x14ac:dyDescent="0.2">
      <c r="A463" s="22">
        <v>467</v>
      </c>
      <c r="B463" s="53">
        <v>14.634146340999999</v>
      </c>
    </row>
    <row r="464" spans="1:2" x14ac:dyDescent="0.2">
      <c r="A464" s="22">
        <v>468</v>
      </c>
      <c r="B464" s="53">
        <v>8.6956521738999992</v>
      </c>
    </row>
    <row r="465" spans="1:2" x14ac:dyDescent="0.2">
      <c r="A465" s="22">
        <v>469</v>
      </c>
      <c r="B465" s="53">
        <v>26.923076923</v>
      </c>
    </row>
    <row r="466" spans="1:2" x14ac:dyDescent="0.2">
      <c r="A466" s="22">
        <v>470</v>
      </c>
      <c r="B466" s="53">
        <v>11.690140845</v>
      </c>
    </row>
    <row r="467" spans="1:2" x14ac:dyDescent="0.2">
      <c r="A467" s="22">
        <v>471</v>
      </c>
      <c r="B467" s="53">
        <v>12.307692308</v>
      </c>
    </row>
    <row r="468" spans="1:2" x14ac:dyDescent="0.2">
      <c r="A468" s="22">
        <v>472</v>
      </c>
      <c r="B468" s="53">
        <v>11.570247933999999</v>
      </c>
    </row>
    <row r="469" spans="1:2" x14ac:dyDescent="0.2">
      <c r="A469" s="22">
        <v>473</v>
      </c>
      <c r="B469" s="53">
        <v>8.2524271845000001</v>
      </c>
    </row>
    <row r="470" spans="1:2" x14ac:dyDescent="0.2">
      <c r="A470" s="22">
        <v>474</v>
      </c>
      <c r="B470" s="53">
        <v>6.3829787233999999</v>
      </c>
    </row>
    <row r="471" spans="1:2" x14ac:dyDescent="0.2">
      <c r="A471" s="22">
        <v>475</v>
      </c>
      <c r="B471" s="53">
        <v>17.1875</v>
      </c>
    </row>
    <row r="472" spans="1:2" x14ac:dyDescent="0.2">
      <c r="A472" s="22">
        <v>476</v>
      </c>
      <c r="B472" s="53">
        <v>11.70212766</v>
      </c>
    </row>
    <row r="473" spans="1:2" x14ac:dyDescent="0.2">
      <c r="A473" s="22">
        <v>477</v>
      </c>
      <c r="B473" s="53">
        <v>11.214953271000001</v>
      </c>
    </row>
    <row r="474" spans="1:2" x14ac:dyDescent="0.2">
      <c r="A474" s="22">
        <v>478</v>
      </c>
      <c r="B474" s="53">
        <v>13.366336634</v>
      </c>
    </row>
    <row r="475" spans="1:2" x14ac:dyDescent="0.2">
      <c r="A475" s="22">
        <v>479</v>
      </c>
      <c r="B475" s="53">
        <v>7.6923076923</v>
      </c>
    </row>
    <row r="476" spans="1:2" x14ac:dyDescent="0.2">
      <c r="A476" s="22">
        <v>480</v>
      </c>
      <c r="B476" s="53">
        <v>7.2</v>
      </c>
    </row>
    <row r="477" spans="1:2" x14ac:dyDescent="0.2">
      <c r="A477" s="22">
        <v>481</v>
      </c>
      <c r="B477" s="53">
        <v>15.384615385</v>
      </c>
    </row>
    <row r="478" spans="1:2" x14ac:dyDescent="0.2">
      <c r="A478" s="22">
        <v>482</v>
      </c>
      <c r="B478" s="53">
        <v>10.489510490000001</v>
      </c>
    </row>
    <row r="479" spans="1:2" x14ac:dyDescent="0.2">
      <c r="A479" s="22">
        <v>483</v>
      </c>
      <c r="B479" s="53">
        <v>1.3157894737</v>
      </c>
    </row>
    <row r="480" spans="1:2" x14ac:dyDescent="0.2">
      <c r="A480" s="22">
        <v>484</v>
      </c>
      <c r="B480" s="53">
        <v>5.6818181817999998</v>
      </c>
    </row>
    <row r="481" spans="1:2" x14ac:dyDescent="0.2">
      <c r="A481" s="22">
        <v>485</v>
      </c>
      <c r="B481" s="53">
        <v>11.210762332</v>
      </c>
    </row>
    <row r="482" spans="1:2" x14ac:dyDescent="0.2">
      <c r="A482" s="22">
        <v>486</v>
      </c>
      <c r="B482" s="53">
        <v>5.6338028169000003</v>
      </c>
    </row>
    <row r="483" spans="1:2" x14ac:dyDescent="0.2">
      <c r="A483" s="22">
        <v>487</v>
      </c>
      <c r="B483" s="53">
        <v>18.202247191000001</v>
      </c>
    </row>
    <row r="484" spans="1:2" x14ac:dyDescent="0.2">
      <c r="A484" s="22">
        <v>488</v>
      </c>
      <c r="B484" s="53">
        <v>33.603238865999998</v>
      </c>
    </row>
    <row r="485" spans="1:2" x14ac:dyDescent="0.2">
      <c r="A485" s="22">
        <v>489</v>
      </c>
      <c r="B485" s="53">
        <v>10.489510490000001</v>
      </c>
    </row>
    <row r="486" spans="1:2" x14ac:dyDescent="0.2">
      <c r="A486" s="22">
        <v>490</v>
      </c>
      <c r="B486" s="53">
        <v>8.2474226803999997</v>
      </c>
    </row>
    <row r="487" spans="1:2" x14ac:dyDescent="0.2">
      <c r="A487" s="22">
        <v>491</v>
      </c>
      <c r="B487" s="53">
        <v>24.242424241999998</v>
      </c>
    </row>
    <row r="488" spans="1:2" x14ac:dyDescent="0.2">
      <c r="A488" s="22">
        <v>492</v>
      </c>
      <c r="B488" s="53">
        <v>10.454545455</v>
      </c>
    </row>
    <row r="489" spans="1:2" x14ac:dyDescent="0.2">
      <c r="A489" s="22">
        <v>493</v>
      </c>
      <c r="B489" s="53">
        <v>3.1007751938000001</v>
      </c>
    </row>
    <row r="490" spans="1:2" x14ac:dyDescent="0.2">
      <c r="A490" s="22">
        <v>494</v>
      </c>
      <c r="B490" s="53">
        <v>16.260162602000001</v>
      </c>
    </row>
    <row r="491" spans="1:2" x14ac:dyDescent="0.2">
      <c r="A491" s="22">
        <v>495</v>
      </c>
      <c r="B491" s="53">
        <v>11.452513966</v>
      </c>
    </row>
    <row r="492" spans="1:2" x14ac:dyDescent="0.2">
      <c r="A492" s="22">
        <v>496</v>
      </c>
      <c r="B492" s="53">
        <v>8.1818181818000006</v>
      </c>
    </row>
    <row r="493" spans="1:2" x14ac:dyDescent="0.2">
      <c r="A493" s="22">
        <v>497</v>
      </c>
      <c r="B493" s="53">
        <v>15.686274510000001</v>
      </c>
    </row>
    <row r="494" spans="1:2" x14ac:dyDescent="0.2">
      <c r="A494" s="22">
        <v>498</v>
      </c>
      <c r="B494" s="53">
        <v>8.4112149533</v>
      </c>
    </row>
    <row r="495" spans="1:2" x14ac:dyDescent="0.2">
      <c r="A495" s="22">
        <v>499</v>
      </c>
      <c r="B495" s="53">
        <v>6.4864864864999996</v>
      </c>
    </row>
    <row r="496" spans="1:2" x14ac:dyDescent="0.2">
      <c r="A496" s="22">
        <v>500</v>
      </c>
      <c r="B496" s="53">
        <v>5.1442910916000004</v>
      </c>
    </row>
    <row r="497" spans="1:2" x14ac:dyDescent="0.2">
      <c r="A497" s="22">
        <v>501</v>
      </c>
      <c r="B497" s="53">
        <v>8.5714285714000003</v>
      </c>
    </row>
    <row r="498" spans="1:2" x14ac:dyDescent="0.2">
      <c r="A498" s="22">
        <v>502</v>
      </c>
      <c r="B498" s="53">
        <v>12.650602409999999</v>
      </c>
    </row>
    <row r="499" spans="1:2" x14ac:dyDescent="0.2">
      <c r="A499" s="22">
        <v>503</v>
      </c>
      <c r="B499" s="53">
        <v>8.5714285714000003</v>
      </c>
    </row>
    <row r="500" spans="1:2" x14ac:dyDescent="0.2">
      <c r="A500" s="22">
        <v>504</v>
      </c>
      <c r="B500" s="53">
        <v>9.8901098900999997</v>
      </c>
    </row>
    <row r="501" spans="1:2" x14ac:dyDescent="0.2">
      <c r="A501" s="22">
        <v>505</v>
      </c>
      <c r="B501" s="53">
        <v>9.5398428731999996</v>
      </c>
    </row>
    <row r="502" spans="1:2" x14ac:dyDescent="0.2">
      <c r="A502" s="22">
        <v>506</v>
      </c>
      <c r="B502" s="53">
        <v>13.440860215000001</v>
      </c>
    </row>
    <row r="503" spans="1:2" x14ac:dyDescent="0.2">
      <c r="A503" s="22">
        <v>507</v>
      </c>
      <c r="B503" s="53">
        <v>13.432835820999999</v>
      </c>
    </row>
    <row r="504" spans="1:2" x14ac:dyDescent="0.2">
      <c r="A504" s="22">
        <v>508</v>
      </c>
      <c r="B504" s="53">
        <v>11.594202899000001</v>
      </c>
    </row>
    <row r="505" spans="1:2" x14ac:dyDescent="0.2">
      <c r="A505" s="22">
        <v>509</v>
      </c>
      <c r="B505" s="53">
        <v>8.1967213114999993</v>
      </c>
    </row>
    <row r="506" spans="1:2" x14ac:dyDescent="0.2">
      <c r="A506" s="22">
        <v>510</v>
      </c>
      <c r="B506" s="53">
        <v>8.3333333333000006</v>
      </c>
    </row>
    <row r="507" spans="1:2" x14ac:dyDescent="0.2">
      <c r="A507" s="22">
        <v>511</v>
      </c>
      <c r="B507" s="53">
        <v>17.647058823999998</v>
      </c>
    </row>
    <row r="508" spans="1:2" x14ac:dyDescent="0.2">
      <c r="A508" s="22">
        <v>512</v>
      </c>
      <c r="B508" s="53">
        <v>11.111111111</v>
      </c>
    </row>
    <row r="509" spans="1:2" x14ac:dyDescent="0.2">
      <c r="A509" s="22">
        <v>513</v>
      </c>
      <c r="B509" s="53">
        <v>13.245033113</v>
      </c>
    </row>
    <row r="510" spans="1:2" x14ac:dyDescent="0.2">
      <c r="A510" s="22">
        <v>514</v>
      </c>
      <c r="B510" s="53">
        <v>7.5</v>
      </c>
    </row>
    <row r="511" spans="1:2" x14ac:dyDescent="0.2">
      <c r="A511" s="22">
        <v>515</v>
      </c>
      <c r="B511" s="53">
        <v>15.079365079</v>
      </c>
    </row>
    <row r="512" spans="1:2" x14ac:dyDescent="0.2">
      <c r="A512" s="22">
        <v>516</v>
      </c>
      <c r="B512" s="53">
        <v>6.8965517241000001</v>
      </c>
    </row>
    <row r="513" spans="1:2" x14ac:dyDescent="0.2">
      <c r="A513" s="22">
        <v>517</v>
      </c>
      <c r="B513" s="53">
        <v>11.210762332</v>
      </c>
    </row>
    <row r="514" spans="1:2" x14ac:dyDescent="0.2">
      <c r="A514" s="22">
        <v>518</v>
      </c>
      <c r="B514" s="53">
        <v>6.8965517241000001</v>
      </c>
    </row>
    <row r="515" spans="1:2" x14ac:dyDescent="0.2">
      <c r="A515" s="22">
        <v>519</v>
      </c>
      <c r="B515" s="53">
        <v>11.764705881999999</v>
      </c>
    </row>
    <row r="516" spans="1:2" x14ac:dyDescent="0.2">
      <c r="A516" s="22">
        <v>520</v>
      </c>
      <c r="B516" s="53">
        <v>3.8297872339999999</v>
      </c>
    </row>
    <row r="517" spans="1:2" x14ac:dyDescent="0.2">
      <c r="A517" s="22">
        <v>521</v>
      </c>
      <c r="B517" s="53">
        <v>5.8823529411999997</v>
      </c>
    </row>
    <row r="518" spans="1:2" x14ac:dyDescent="0.2">
      <c r="A518" s="22">
        <v>522</v>
      </c>
      <c r="B518" s="53">
        <v>20.930232558</v>
      </c>
    </row>
    <row r="519" spans="1:2" x14ac:dyDescent="0.2">
      <c r="A519" s="22">
        <v>523</v>
      </c>
      <c r="B519" s="53">
        <v>2.0408163264999999</v>
      </c>
    </row>
    <row r="520" spans="1:2" x14ac:dyDescent="0.2">
      <c r="A520" s="22">
        <v>524</v>
      </c>
      <c r="B520" s="53" t="s">
        <v>162</v>
      </c>
    </row>
    <row r="521" spans="1:2" x14ac:dyDescent="0.2">
      <c r="A521" s="22">
        <v>525</v>
      </c>
      <c r="B521" s="53">
        <v>9.6774193547999996</v>
      </c>
    </row>
    <row r="522" spans="1:2" x14ac:dyDescent="0.2">
      <c r="A522" s="22">
        <v>526</v>
      </c>
      <c r="B522" s="53">
        <v>29.411764706</v>
      </c>
    </row>
    <row r="523" spans="1:2" x14ac:dyDescent="0.2">
      <c r="A523" s="22">
        <v>527</v>
      </c>
      <c r="B523" s="53">
        <v>7.5757575758</v>
      </c>
    </row>
    <row r="524" spans="1:2" x14ac:dyDescent="0.2">
      <c r="A524" s="22">
        <v>528</v>
      </c>
      <c r="B524" s="53">
        <v>11.971830986000001</v>
      </c>
    </row>
    <row r="525" spans="1:2" x14ac:dyDescent="0.2">
      <c r="A525" s="22">
        <v>529</v>
      </c>
      <c r="B525" s="53">
        <v>5.6737588651999999</v>
      </c>
    </row>
    <row r="526" spans="1:2" x14ac:dyDescent="0.2">
      <c r="A526" s="22">
        <v>530</v>
      </c>
      <c r="B526" s="53">
        <v>9.6774193547999996</v>
      </c>
    </row>
    <row r="527" spans="1:2" x14ac:dyDescent="0.2">
      <c r="A527" s="22">
        <v>531</v>
      </c>
      <c r="B527" s="53">
        <v>6.3829787233999999</v>
      </c>
    </row>
    <row r="528" spans="1:2" x14ac:dyDescent="0.2">
      <c r="A528" s="22">
        <v>532</v>
      </c>
      <c r="B528" s="53">
        <v>8.5076708508000003</v>
      </c>
    </row>
    <row r="529" spans="1:2" x14ac:dyDescent="0.2">
      <c r="A529" s="22">
        <v>533</v>
      </c>
      <c r="B529" s="53">
        <v>6.25</v>
      </c>
    </row>
    <row r="530" spans="1:2" x14ac:dyDescent="0.2">
      <c r="A530" s="22">
        <v>534</v>
      </c>
      <c r="B530" s="53">
        <v>9.7560975610000007</v>
      </c>
    </row>
    <row r="531" spans="1:2" x14ac:dyDescent="0.2">
      <c r="A531" s="22">
        <v>535</v>
      </c>
      <c r="B531" s="53" t="s">
        <v>162</v>
      </c>
    </row>
    <row r="532" spans="1:2" x14ac:dyDescent="0.2">
      <c r="A532" s="22">
        <v>536</v>
      </c>
      <c r="B532" s="53">
        <v>7.4074074074</v>
      </c>
    </row>
    <row r="533" spans="1:2" x14ac:dyDescent="0.2">
      <c r="A533" s="22">
        <v>537</v>
      </c>
      <c r="B533" s="53">
        <v>12.048192771</v>
      </c>
    </row>
    <row r="534" spans="1:2" x14ac:dyDescent="0.2">
      <c r="A534" s="22">
        <v>538</v>
      </c>
      <c r="B534" s="53">
        <v>5.5885850177999998</v>
      </c>
    </row>
    <row r="535" spans="1:2" x14ac:dyDescent="0.2">
      <c r="A535" s="22">
        <v>539</v>
      </c>
      <c r="B535" s="53">
        <v>18.706697460000001</v>
      </c>
    </row>
    <row r="536" spans="1:2" x14ac:dyDescent="0.2">
      <c r="A536" s="22">
        <v>540</v>
      </c>
      <c r="B536" s="53">
        <v>6.3019052271999998</v>
      </c>
    </row>
    <row r="537" spans="1:2" x14ac:dyDescent="0.2">
      <c r="A537" s="22">
        <v>541</v>
      </c>
      <c r="B537" s="53">
        <v>11.116435074</v>
      </c>
    </row>
    <row r="538" spans="1:2" x14ac:dyDescent="0.2">
      <c r="A538" s="22">
        <v>542</v>
      </c>
      <c r="B538" s="53">
        <v>8.2433758587000003</v>
      </c>
    </row>
    <row r="539" spans="1:2" x14ac:dyDescent="0.2">
      <c r="A539" s="22">
        <v>543</v>
      </c>
      <c r="B539" s="53">
        <v>5.2208835341000004</v>
      </c>
    </row>
    <row r="540" spans="1:2" x14ac:dyDescent="0.2">
      <c r="A540" s="22">
        <v>544</v>
      </c>
      <c r="B540" s="53">
        <v>16.081871345</v>
      </c>
    </row>
    <row r="541" spans="1:2" x14ac:dyDescent="0.2">
      <c r="A541" s="22">
        <v>545</v>
      </c>
      <c r="B541" s="53">
        <v>17.241379309999999</v>
      </c>
    </row>
    <row r="542" spans="1:2" x14ac:dyDescent="0.2">
      <c r="A542" s="22">
        <v>546</v>
      </c>
      <c r="B542" s="53">
        <v>16.219839142000001</v>
      </c>
    </row>
    <row r="543" spans="1:2" x14ac:dyDescent="0.2">
      <c r="A543" s="22">
        <v>547</v>
      </c>
      <c r="B543" s="53">
        <v>11.812627291</v>
      </c>
    </row>
    <row r="544" spans="1:2" x14ac:dyDescent="0.2">
      <c r="A544" s="22">
        <v>548</v>
      </c>
      <c r="B544" s="53">
        <v>6.8584070796000001</v>
      </c>
    </row>
    <row r="545" spans="1:2" x14ac:dyDescent="0.2">
      <c r="A545" s="22">
        <v>549</v>
      </c>
      <c r="B545" s="53">
        <v>27.480158729999999</v>
      </c>
    </row>
    <row r="546" spans="1:2" x14ac:dyDescent="0.2">
      <c r="A546" s="22">
        <v>550</v>
      </c>
      <c r="B546" s="53">
        <v>3.8461538462</v>
      </c>
    </row>
    <row r="547" spans="1:2" x14ac:dyDescent="0.2">
      <c r="A547" s="22">
        <v>551</v>
      </c>
      <c r="B547" s="53">
        <v>10.958904110000001</v>
      </c>
    </row>
    <row r="548" spans="1:2" x14ac:dyDescent="0.2">
      <c r="A548" s="22">
        <v>552</v>
      </c>
      <c r="B548" s="53">
        <v>5.4711246201000003</v>
      </c>
    </row>
    <row r="549" spans="1:2" x14ac:dyDescent="0.2">
      <c r="A549" s="22">
        <v>553</v>
      </c>
      <c r="B549" s="53">
        <v>8.7096774194000002</v>
      </c>
    </row>
    <row r="550" spans="1:2" x14ac:dyDescent="0.2">
      <c r="A550" s="22">
        <v>554</v>
      </c>
      <c r="B550" s="53">
        <v>10.917030567999999</v>
      </c>
    </row>
    <row r="551" spans="1:2" x14ac:dyDescent="0.2">
      <c r="A551" s="22">
        <v>555</v>
      </c>
      <c r="B551" s="53">
        <v>10.476190475999999</v>
      </c>
    </row>
    <row r="552" spans="1:2" x14ac:dyDescent="0.2">
      <c r="A552" s="22">
        <v>556</v>
      </c>
      <c r="B552" s="53">
        <v>9.0909090909000003</v>
      </c>
    </row>
    <row r="553" spans="1:2" x14ac:dyDescent="0.2">
      <c r="A553" s="22">
        <v>557</v>
      </c>
      <c r="B553" s="53">
        <v>4.3478260869999996</v>
      </c>
    </row>
    <row r="554" spans="1:2" x14ac:dyDescent="0.2">
      <c r="A554" s="22">
        <v>558</v>
      </c>
      <c r="B554" s="53">
        <v>1.8181818182</v>
      </c>
    </row>
    <row r="555" spans="1:2" x14ac:dyDescent="0.2">
      <c r="A555" s="22">
        <v>559</v>
      </c>
      <c r="B555" s="53">
        <v>0</v>
      </c>
    </row>
    <row r="556" spans="1:2" x14ac:dyDescent="0.2">
      <c r="A556" s="22">
        <v>560</v>
      </c>
      <c r="B556" s="53">
        <v>3.8071065989999999</v>
      </c>
    </row>
    <row r="557" spans="1:2" x14ac:dyDescent="0.2">
      <c r="A557" s="22">
        <v>561</v>
      </c>
      <c r="B557" s="53">
        <v>9.5794392523000003</v>
      </c>
    </row>
    <row r="558" spans="1:2" x14ac:dyDescent="0.2">
      <c r="A558" s="22">
        <v>562</v>
      </c>
      <c r="B558" s="53">
        <v>30</v>
      </c>
    </row>
    <row r="559" spans="1:2" x14ac:dyDescent="0.2">
      <c r="A559" s="22">
        <v>563</v>
      </c>
      <c r="B559" s="53">
        <v>4.0502793296000004</v>
      </c>
    </row>
    <row r="560" spans="1:2" x14ac:dyDescent="0.2">
      <c r="A560" s="22">
        <v>564</v>
      </c>
      <c r="B560" s="53">
        <v>11.363636364</v>
      </c>
    </row>
    <row r="561" spans="1:2" x14ac:dyDescent="0.2">
      <c r="A561" s="22">
        <v>565</v>
      </c>
      <c r="B561" s="53">
        <v>11.666666666999999</v>
      </c>
    </row>
    <row r="562" spans="1:2" x14ac:dyDescent="0.2">
      <c r="A562" s="22">
        <v>566</v>
      </c>
      <c r="B562" s="53">
        <v>15</v>
      </c>
    </row>
    <row r="563" spans="1:2" x14ac:dyDescent="0.2">
      <c r="A563" s="22">
        <v>567</v>
      </c>
      <c r="B563" s="53">
        <v>12.162162162</v>
      </c>
    </row>
    <row r="564" spans="1:2" x14ac:dyDescent="0.2">
      <c r="A564" s="22">
        <v>568</v>
      </c>
      <c r="B564" s="53">
        <v>7.3170731706999996</v>
      </c>
    </row>
    <row r="565" spans="1:2" x14ac:dyDescent="0.2">
      <c r="A565" s="22">
        <v>569</v>
      </c>
      <c r="B565" s="53">
        <v>7.6923076923</v>
      </c>
    </row>
    <row r="566" spans="1:2" x14ac:dyDescent="0.2">
      <c r="A566" s="22">
        <v>570</v>
      </c>
      <c r="B566" s="53">
        <v>12.173913043000001</v>
      </c>
    </row>
    <row r="567" spans="1:2" x14ac:dyDescent="0.2">
      <c r="A567" s="22">
        <v>571</v>
      </c>
      <c r="B567" s="53">
        <v>12.371134021</v>
      </c>
    </row>
    <row r="568" spans="1:2" x14ac:dyDescent="0.2">
      <c r="A568" s="22">
        <v>572</v>
      </c>
      <c r="B568" s="53">
        <v>12.195121951000001</v>
      </c>
    </row>
    <row r="569" spans="1:2" x14ac:dyDescent="0.2">
      <c r="A569" s="22">
        <v>573</v>
      </c>
      <c r="B569" s="53">
        <v>4.3859649123000004</v>
      </c>
    </row>
    <row r="570" spans="1:2" x14ac:dyDescent="0.2">
      <c r="A570" s="22">
        <v>574</v>
      </c>
      <c r="B570" s="53">
        <v>19.148936169999999</v>
      </c>
    </row>
    <row r="571" spans="1:2" x14ac:dyDescent="0.2">
      <c r="A571" s="22">
        <v>575</v>
      </c>
      <c r="B571" s="53">
        <v>12.987012987</v>
      </c>
    </row>
    <row r="572" spans="1:2" x14ac:dyDescent="0.2">
      <c r="A572" s="22">
        <v>576</v>
      </c>
      <c r="B572" s="53">
        <v>7.7798861480000001</v>
      </c>
    </row>
    <row r="573" spans="1:2" x14ac:dyDescent="0.2">
      <c r="A573" s="22">
        <v>577</v>
      </c>
      <c r="B573" s="53">
        <v>2.7397260274000002</v>
      </c>
    </row>
    <row r="574" spans="1:2" x14ac:dyDescent="0.2">
      <c r="A574" s="22">
        <v>578</v>
      </c>
      <c r="B574" s="53">
        <v>8.5714285714000003</v>
      </c>
    </row>
    <row r="575" spans="1:2" x14ac:dyDescent="0.2">
      <c r="A575" s="22">
        <v>579</v>
      </c>
      <c r="B575" s="53">
        <v>7.1428571428999996</v>
      </c>
    </row>
    <row r="576" spans="1:2" x14ac:dyDescent="0.2">
      <c r="A576" s="22">
        <v>580</v>
      </c>
      <c r="B576" s="53">
        <v>10</v>
      </c>
    </row>
    <row r="577" spans="1:2" x14ac:dyDescent="0.2">
      <c r="A577" s="22">
        <v>581</v>
      </c>
      <c r="B577" s="53">
        <v>20</v>
      </c>
    </row>
    <row r="578" spans="1:2" x14ac:dyDescent="0.2">
      <c r="A578" s="22">
        <v>582</v>
      </c>
      <c r="B578" s="53">
        <v>13.978494624</v>
      </c>
    </row>
    <row r="579" spans="1:2" x14ac:dyDescent="0.2">
      <c r="A579" s="22">
        <v>583</v>
      </c>
      <c r="B579" s="53">
        <v>1.8518518519</v>
      </c>
    </row>
    <row r="580" spans="1:2" x14ac:dyDescent="0.2">
      <c r="A580" s="22">
        <v>584</v>
      </c>
      <c r="B580" s="53">
        <v>8.1730769231</v>
      </c>
    </row>
    <row r="581" spans="1:2" x14ac:dyDescent="0.2">
      <c r="A581" s="22">
        <v>585</v>
      </c>
      <c r="B581" s="53">
        <v>14.130434783</v>
      </c>
    </row>
    <row r="582" spans="1:2" x14ac:dyDescent="0.2">
      <c r="A582" s="22">
        <v>586</v>
      </c>
      <c r="B582" s="53">
        <v>2</v>
      </c>
    </row>
    <row r="583" spans="1:2" x14ac:dyDescent="0.2">
      <c r="A583" s="22">
        <v>587</v>
      </c>
      <c r="B583" s="53">
        <v>30</v>
      </c>
    </row>
    <row r="584" spans="1:2" x14ac:dyDescent="0.2">
      <c r="A584" s="22">
        <v>588</v>
      </c>
      <c r="B584" s="53">
        <v>6.3829787233999999</v>
      </c>
    </row>
    <row r="585" spans="1:2" x14ac:dyDescent="0.2">
      <c r="A585" s="22">
        <v>589</v>
      </c>
      <c r="B585" s="53">
        <v>8.8000000000000007</v>
      </c>
    </row>
    <row r="586" spans="1:2" x14ac:dyDescent="0.2">
      <c r="A586" s="22">
        <v>590</v>
      </c>
      <c r="B586" s="53">
        <v>17.073170732000001</v>
      </c>
    </row>
    <row r="587" spans="1:2" x14ac:dyDescent="0.2">
      <c r="A587" s="22">
        <v>591</v>
      </c>
      <c r="B587" s="53">
        <v>12.5</v>
      </c>
    </row>
    <row r="588" spans="1:2" x14ac:dyDescent="0.2">
      <c r="A588" s="22">
        <v>592</v>
      </c>
      <c r="B588" s="53">
        <v>9.6385542168999994</v>
      </c>
    </row>
    <row r="589" spans="1:2" x14ac:dyDescent="0.2">
      <c r="A589" s="22">
        <v>593</v>
      </c>
      <c r="B589" s="53">
        <v>9.8360655737999991</v>
      </c>
    </row>
    <row r="590" spans="1:2" x14ac:dyDescent="0.2">
      <c r="A590" s="22">
        <v>594</v>
      </c>
      <c r="B590" s="53">
        <v>31.25</v>
      </c>
    </row>
    <row r="591" spans="1:2" x14ac:dyDescent="0.2">
      <c r="A591" s="22">
        <v>595</v>
      </c>
      <c r="B591" s="53">
        <v>4</v>
      </c>
    </row>
    <row r="592" spans="1:2" x14ac:dyDescent="0.2">
      <c r="A592" s="22">
        <v>596</v>
      </c>
      <c r="B592" s="53">
        <v>11.842105263000001</v>
      </c>
    </row>
    <row r="593" spans="1:2" x14ac:dyDescent="0.2">
      <c r="A593" s="22">
        <v>597</v>
      </c>
      <c r="B593" s="53">
        <v>4.2016806723000002</v>
      </c>
    </row>
    <row r="594" spans="1:2" x14ac:dyDescent="0.2">
      <c r="A594" s="22">
        <v>598</v>
      </c>
      <c r="B594" s="53">
        <v>4.4444444444000002</v>
      </c>
    </row>
    <row r="595" spans="1:2" x14ac:dyDescent="0.2">
      <c r="A595" s="22">
        <v>599</v>
      </c>
      <c r="B595" s="53">
        <v>16.517055655</v>
      </c>
    </row>
    <row r="596" spans="1:2" x14ac:dyDescent="0.2">
      <c r="A596" s="22">
        <v>600</v>
      </c>
      <c r="B596" s="53">
        <v>5.5555555555999998</v>
      </c>
    </row>
    <row r="597" spans="1:2" x14ac:dyDescent="0.2">
      <c r="A597" s="22">
        <v>601</v>
      </c>
      <c r="B597" s="53">
        <v>13.392857143000001</v>
      </c>
    </row>
    <row r="598" spans="1:2" x14ac:dyDescent="0.2">
      <c r="A598" s="22">
        <v>602</v>
      </c>
      <c r="B598" s="53">
        <v>5.7692307692</v>
      </c>
    </row>
    <row r="599" spans="1:2" x14ac:dyDescent="0.2">
      <c r="A599" s="22">
        <v>603</v>
      </c>
      <c r="B599" s="53">
        <v>5.1020408162999997</v>
      </c>
    </row>
    <row r="600" spans="1:2" x14ac:dyDescent="0.2">
      <c r="A600" s="22">
        <v>604</v>
      </c>
      <c r="B600" s="53">
        <v>1.6129032258</v>
      </c>
    </row>
    <row r="601" spans="1:2" x14ac:dyDescent="0.2">
      <c r="A601" s="22">
        <v>605</v>
      </c>
      <c r="B601" s="53">
        <v>3.2258064516</v>
      </c>
    </row>
    <row r="602" spans="1:2" x14ac:dyDescent="0.2">
      <c r="A602" s="22">
        <v>606</v>
      </c>
      <c r="B602" s="53">
        <v>15.573770492</v>
      </c>
    </row>
    <row r="603" spans="1:2" x14ac:dyDescent="0.2">
      <c r="A603" s="22">
        <v>607</v>
      </c>
      <c r="B603" s="53">
        <v>14.285714285999999</v>
      </c>
    </row>
    <row r="604" spans="1:2" x14ac:dyDescent="0.2">
      <c r="A604" s="22">
        <v>608</v>
      </c>
      <c r="B604" s="53">
        <v>4.4117647058999996</v>
      </c>
    </row>
    <row r="605" spans="1:2" x14ac:dyDescent="0.2">
      <c r="A605" s="22">
        <v>609</v>
      </c>
      <c r="B605" s="53">
        <v>4.5454545455000002</v>
      </c>
    </row>
    <row r="606" spans="1:2" x14ac:dyDescent="0.2">
      <c r="A606" s="22">
        <v>610</v>
      </c>
      <c r="B606" s="53">
        <v>4</v>
      </c>
    </row>
    <row r="607" spans="1:2" x14ac:dyDescent="0.2">
      <c r="A607" s="22">
        <v>611</v>
      </c>
      <c r="B607" s="53">
        <v>36.363636364000001</v>
      </c>
    </row>
    <row r="608" spans="1:2" x14ac:dyDescent="0.2">
      <c r="A608" s="22">
        <v>612</v>
      </c>
      <c r="B608" s="53">
        <v>12.096774194</v>
      </c>
    </row>
    <row r="609" spans="1:2" x14ac:dyDescent="0.2">
      <c r="A609" s="22">
        <v>613</v>
      </c>
      <c r="B609" s="53">
        <v>20</v>
      </c>
    </row>
    <row r="610" spans="1:2" x14ac:dyDescent="0.2">
      <c r="A610" s="22">
        <v>614</v>
      </c>
      <c r="B610" s="53">
        <v>4.9261083744</v>
      </c>
    </row>
    <row r="611" spans="1:2" x14ac:dyDescent="0.2">
      <c r="A611" s="22">
        <v>615</v>
      </c>
      <c r="B611" s="53">
        <v>11.818181817999999</v>
      </c>
    </row>
    <row r="612" spans="1:2" x14ac:dyDescent="0.2">
      <c r="A612" s="22">
        <v>616</v>
      </c>
      <c r="B612" s="53">
        <v>5.8823529411999997</v>
      </c>
    </row>
    <row r="613" spans="1:2" x14ac:dyDescent="0.2">
      <c r="A613" s="22">
        <v>617</v>
      </c>
      <c r="B613" s="53">
        <v>15.625</v>
      </c>
    </row>
    <row r="614" spans="1:2" x14ac:dyDescent="0.2">
      <c r="A614" s="22">
        <v>618</v>
      </c>
      <c r="B614" s="53">
        <v>6.25</v>
      </c>
    </row>
    <row r="615" spans="1:2" x14ac:dyDescent="0.2">
      <c r="A615" s="22">
        <v>619</v>
      </c>
      <c r="B615" s="53">
        <v>16.176470588000001</v>
      </c>
    </row>
    <row r="616" spans="1:2" x14ac:dyDescent="0.2">
      <c r="A616" s="22">
        <v>621</v>
      </c>
      <c r="B616" s="53">
        <v>4.8214285714000003</v>
      </c>
    </row>
    <row r="617" spans="1:2" x14ac:dyDescent="0.2">
      <c r="A617" s="22">
        <v>622</v>
      </c>
      <c r="B617" s="53">
        <v>11.764705881999999</v>
      </c>
    </row>
    <row r="618" spans="1:2" x14ac:dyDescent="0.2">
      <c r="A618" s="22">
        <v>623</v>
      </c>
      <c r="B618" s="53">
        <v>0.9259259259</v>
      </c>
    </row>
    <row r="619" spans="1:2" x14ac:dyDescent="0.2">
      <c r="A619" s="22">
        <v>624</v>
      </c>
      <c r="B619" s="53">
        <v>11.709286676</v>
      </c>
    </row>
    <row r="620" spans="1:2" x14ac:dyDescent="0.2">
      <c r="A620" s="22">
        <v>625</v>
      </c>
      <c r="B620" s="53">
        <v>3.9215686275000001</v>
      </c>
    </row>
    <row r="621" spans="1:2" x14ac:dyDescent="0.2">
      <c r="A621" s="22">
        <v>626</v>
      </c>
      <c r="B621" s="53">
        <v>7.3170731706999996</v>
      </c>
    </row>
    <row r="622" spans="1:2" x14ac:dyDescent="0.2">
      <c r="A622" s="22">
        <v>627</v>
      </c>
      <c r="B622" s="53">
        <v>13.20754717</v>
      </c>
    </row>
    <row r="623" spans="1:2" x14ac:dyDescent="0.2">
      <c r="A623" s="22">
        <v>628</v>
      </c>
      <c r="B623" s="53">
        <v>41.666666667000001</v>
      </c>
    </row>
    <row r="624" spans="1:2" x14ac:dyDescent="0.2">
      <c r="A624" s="22">
        <v>629</v>
      </c>
      <c r="B624" s="53">
        <v>2.3255813953</v>
      </c>
    </row>
    <row r="625" spans="1:2" x14ac:dyDescent="0.2">
      <c r="A625" s="22">
        <v>630</v>
      </c>
      <c r="B625" s="53">
        <v>15.217391304</v>
      </c>
    </row>
    <row r="626" spans="1:2" x14ac:dyDescent="0.2">
      <c r="A626" s="22">
        <v>631</v>
      </c>
      <c r="B626" s="53">
        <v>6.4516129032</v>
      </c>
    </row>
    <row r="627" spans="1:2" x14ac:dyDescent="0.2">
      <c r="A627" s="22">
        <v>632</v>
      </c>
      <c r="B627" s="53">
        <v>11.764705881999999</v>
      </c>
    </row>
    <row r="628" spans="1:2" x14ac:dyDescent="0.2">
      <c r="A628" s="22">
        <v>633</v>
      </c>
      <c r="B628" s="53">
        <v>12.727272727000001</v>
      </c>
    </row>
    <row r="629" spans="1:2" x14ac:dyDescent="0.2">
      <c r="A629" s="22">
        <v>634</v>
      </c>
      <c r="B629" s="53">
        <v>7.1428571428999996</v>
      </c>
    </row>
    <row r="630" spans="1:2" x14ac:dyDescent="0.2">
      <c r="A630" s="22">
        <v>635</v>
      </c>
      <c r="B630" s="53">
        <v>11.111111111</v>
      </c>
    </row>
    <row r="631" spans="1:2" x14ac:dyDescent="0.2">
      <c r="A631" s="22">
        <v>636</v>
      </c>
      <c r="B631" s="53" t="s">
        <v>162</v>
      </c>
    </row>
    <row r="632" spans="1:2" x14ac:dyDescent="0.2">
      <c r="A632" s="22">
        <v>637</v>
      </c>
      <c r="B632" s="53">
        <v>35.294117647</v>
      </c>
    </row>
    <row r="633" spans="1:2" x14ac:dyDescent="0.2">
      <c r="A633" s="22">
        <v>638</v>
      </c>
      <c r="B633" s="53">
        <v>5.6603773584999999</v>
      </c>
    </row>
    <row r="634" spans="1:2" x14ac:dyDescent="0.2">
      <c r="A634" s="22">
        <v>639</v>
      </c>
      <c r="B634" s="53">
        <v>33.333333332999999</v>
      </c>
    </row>
    <row r="635" spans="1:2" x14ac:dyDescent="0.2">
      <c r="A635" s="22">
        <v>640</v>
      </c>
      <c r="B635" s="53" t="s">
        <v>162</v>
      </c>
    </row>
    <row r="636" spans="1:2" x14ac:dyDescent="0.2">
      <c r="A636" s="22">
        <v>641</v>
      </c>
      <c r="B636" s="53">
        <v>5.5016181230000001</v>
      </c>
    </row>
    <row r="637" spans="1:2" x14ac:dyDescent="0.2">
      <c r="A637" s="22">
        <v>642</v>
      </c>
      <c r="B637" s="53">
        <v>4.3478260869999996</v>
      </c>
    </row>
    <row r="638" spans="1:2" x14ac:dyDescent="0.2">
      <c r="A638" s="22">
        <v>643</v>
      </c>
      <c r="B638" s="53" t="s">
        <v>162</v>
      </c>
    </row>
    <row r="639" spans="1:2" x14ac:dyDescent="0.2">
      <c r="A639" s="22">
        <v>644</v>
      </c>
      <c r="B639" s="53">
        <v>15.555555556</v>
      </c>
    </row>
    <row r="640" spans="1:2" x14ac:dyDescent="0.2">
      <c r="A640" s="22">
        <v>645</v>
      </c>
      <c r="B640" s="53">
        <v>25</v>
      </c>
    </row>
    <row r="641" spans="1:2" x14ac:dyDescent="0.2">
      <c r="A641" s="22">
        <v>646</v>
      </c>
      <c r="B641" s="53">
        <v>6.6666666667000003</v>
      </c>
    </row>
    <row r="642" spans="1:2" x14ac:dyDescent="0.2">
      <c r="A642" s="22">
        <v>647</v>
      </c>
      <c r="B642" s="53">
        <v>5</v>
      </c>
    </row>
    <row r="643" spans="1:2" x14ac:dyDescent="0.2">
      <c r="A643" s="22">
        <v>648</v>
      </c>
      <c r="B643" s="53">
        <v>2.7397260274000002</v>
      </c>
    </row>
    <row r="644" spans="1:2" x14ac:dyDescent="0.2">
      <c r="A644" s="22">
        <v>649</v>
      </c>
      <c r="B644" s="53">
        <v>5.7142857142999999</v>
      </c>
    </row>
    <row r="645" spans="1:2" x14ac:dyDescent="0.2">
      <c r="A645" s="22">
        <v>650</v>
      </c>
      <c r="B645" s="53">
        <v>1.1111111111</v>
      </c>
    </row>
    <row r="646" spans="1:2" x14ac:dyDescent="0.2">
      <c r="A646" s="22">
        <v>651</v>
      </c>
      <c r="B646" s="53">
        <v>17.647058823999998</v>
      </c>
    </row>
    <row r="647" spans="1:2" x14ac:dyDescent="0.2">
      <c r="A647" s="22">
        <v>652</v>
      </c>
      <c r="B647" s="53">
        <v>25</v>
      </c>
    </row>
    <row r="648" spans="1:2" x14ac:dyDescent="0.2">
      <c r="A648" s="22">
        <v>654</v>
      </c>
      <c r="B648" s="53">
        <v>33.333333332999999</v>
      </c>
    </row>
    <row r="649" spans="1:2" x14ac:dyDescent="0.2">
      <c r="A649" s="22">
        <v>655</v>
      </c>
      <c r="B649" s="53">
        <v>8</v>
      </c>
    </row>
    <row r="650" spans="1:2" x14ac:dyDescent="0.2">
      <c r="A650" s="22">
        <v>656</v>
      </c>
      <c r="B650" s="53">
        <v>5.8201058201000002</v>
      </c>
    </row>
    <row r="651" spans="1:2" x14ac:dyDescent="0.2">
      <c r="A651" s="22">
        <v>657</v>
      </c>
      <c r="B651" s="53">
        <v>7.1428571428999996</v>
      </c>
    </row>
    <row r="652" spans="1:2" x14ac:dyDescent="0.2">
      <c r="A652" s="22">
        <v>658</v>
      </c>
      <c r="B652" s="53" t="s">
        <v>162</v>
      </c>
    </row>
    <row r="653" spans="1:2" x14ac:dyDescent="0.2">
      <c r="A653" s="22">
        <v>659</v>
      </c>
      <c r="B653" s="53">
        <v>26.315789473999999</v>
      </c>
    </row>
    <row r="654" spans="1:2" x14ac:dyDescent="0.2">
      <c r="A654" s="22">
        <v>660</v>
      </c>
      <c r="B654" s="53">
        <v>0</v>
      </c>
    </row>
    <row r="655" spans="1:2" x14ac:dyDescent="0.2">
      <c r="A655" s="22">
        <v>661</v>
      </c>
      <c r="B655" s="53">
        <v>35</v>
      </c>
    </row>
    <row r="656" spans="1:2" x14ac:dyDescent="0.2">
      <c r="A656" s="22">
        <v>662</v>
      </c>
      <c r="B656" s="53">
        <v>0</v>
      </c>
    </row>
    <row r="657" spans="1:2" x14ac:dyDescent="0.2">
      <c r="A657" s="22">
        <v>663</v>
      </c>
      <c r="B657" s="53">
        <v>0</v>
      </c>
    </row>
    <row r="658" spans="1:2" x14ac:dyDescent="0.2">
      <c r="A658" s="22">
        <v>664</v>
      </c>
      <c r="B658" s="53" t="s">
        <v>162</v>
      </c>
    </row>
    <row r="659" spans="1:2" x14ac:dyDescent="0.2">
      <c r="A659" s="22">
        <v>665</v>
      </c>
      <c r="B659" s="53">
        <v>5.5555555555999998</v>
      </c>
    </row>
    <row r="660" spans="1:2" x14ac:dyDescent="0.2">
      <c r="A660" s="22">
        <v>666</v>
      </c>
      <c r="B660" s="53">
        <v>13.432835820999999</v>
      </c>
    </row>
    <row r="661" spans="1:2" x14ac:dyDescent="0.2">
      <c r="A661" s="22">
        <v>667</v>
      </c>
      <c r="B661" s="53" t="s">
        <v>162</v>
      </c>
    </row>
    <row r="662" spans="1:2" x14ac:dyDescent="0.2">
      <c r="A662" s="22">
        <v>668</v>
      </c>
      <c r="B662" s="53" t="s">
        <v>162</v>
      </c>
    </row>
    <row r="663" spans="1:2" x14ac:dyDescent="0.2">
      <c r="A663" s="22">
        <v>669</v>
      </c>
      <c r="B663" s="53" t="s">
        <v>162</v>
      </c>
    </row>
    <row r="664" spans="1:2" x14ac:dyDescent="0.2">
      <c r="A664" s="22">
        <v>670</v>
      </c>
      <c r="B664" s="53" t="s">
        <v>162</v>
      </c>
    </row>
    <row r="665" spans="1:2" x14ac:dyDescent="0.2">
      <c r="A665" s="22">
        <v>671</v>
      </c>
      <c r="B665" s="53">
        <v>8.3333333333000006</v>
      </c>
    </row>
    <row r="666" spans="1:2" x14ac:dyDescent="0.2">
      <c r="A666" s="22">
        <v>672</v>
      </c>
      <c r="B666" s="53">
        <v>7.1428571428999996</v>
      </c>
    </row>
    <row r="667" spans="1:2" x14ac:dyDescent="0.2">
      <c r="A667" s="22">
        <v>673</v>
      </c>
      <c r="B667" s="53">
        <v>22.222222221999999</v>
      </c>
    </row>
    <row r="668" spans="1:2" x14ac:dyDescent="0.2">
      <c r="A668" s="22">
        <v>674</v>
      </c>
      <c r="B668" s="53">
        <v>13.157894736999999</v>
      </c>
    </row>
    <row r="669" spans="1:2" x14ac:dyDescent="0.2">
      <c r="A669" s="22">
        <v>675</v>
      </c>
      <c r="B669" s="53">
        <v>20</v>
      </c>
    </row>
    <row r="670" spans="1:2" x14ac:dyDescent="0.2">
      <c r="A670" s="22">
        <v>676</v>
      </c>
      <c r="B670" s="53">
        <v>30.337078651999999</v>
      </c>
    </row>
    <row r="671" spans="1:2" x14ac:dyDescent="0.2">
      <c r="A671" s="22">
        <v>678</v>
      </c>
      <c r="B671" s="53">
        <v>35.714285713999999</v>
      </c>
    </row>
    <row r="672" spans="1:2" x14ac:dyDescent="0.2">
      <c r="A672" s="22">
        <v>679</v>
      </c>
      <c r="B672" s="53">
        <v>17.582417582000001</v>
      </c>
    </row>
    <row r="673" spans="1:2" x14ac:dyDescent="0.2">
      <c r="A673" s="22">
        <v>680</v>
      </c>
      <c r="B673" s="53">
        <v>6.6666666667000003</v>
      </c>
    </row>
    <row r="674" spans="1:2" x14ac:dyDescent="0.2">
      <c r="A674" s="22">
        <v>681</v>
      </c>
      <c r="B674" s="53">
        <v>17.241379309999999</v>
      </c>
    </row>
    <row r="675" spans="1:2" x14ac:dyDescent="0.2">
      <c r="A675" s="22">
        <v>682</v>
      </c>
      <c r="B675" s="53" t="s">
        <v>162</v>
      </c>
    </row>
    <row r="676" spans="1:2" x14ac:dyDescent="0.2">
      <c r="A676" s="22">
        <v>683</v>
      </c>
      <c r="B676" s="53">
        <v>3.4482758621</v>
      </c>
    </row>
    <row r="677" spans="1:2" x14ac:dyDescent="0.2">
      <c r="A677" s="22">
        <v>684</v>
      </c>
      <c r="B677" s="53" t="s">
        <v>162</v>
      </c>
    </row>
    <row r="678" spans="1:2" x14ac:dyDescent="0.2">
      <c r="A678" s="22">
        <v>685</v>
      </c>
      <c r="B678" s="53">
        <v>15.384615385</v>
      </c>
    </row>
    <row r="679" spans="1:2" x14ac:dyDescent="0.2">
      <c r="A679" s="22">
        <v>686</v>
      </c>
      <c r="B679" s="53">
        <v>14.285714285999999</v>
      </c>
    </row>
    <row r="680" spans="1:2" x14ac:dyDescent="0.2">
      <c r="A680" s="22">
        <v>687</v>
      </c>
      <c r="B680" s="53">
        <v>54.545454544999998</v>
      </c>
    </row>
    <row r="681" spans="1:2" x14ac:dyDescent="0.2">
      <c r="A681" s="22">
        <v>688</v>
      </c>
      <c r="B681" s="53">
        <v>13.515655965000001</v>
      </c>
    </row>
    <row r="682" spans="1:2" x14ac:dyDescent="0.2">
      <c r="A682" s="22">
        <v>689</v>
      </c>
      <c r="B682" s="53">
        <v>8.7190527449000008</v>
      </c>
    </row>
    <row r="683" spans="1:2" x14ac:dyDescent="0.2">
      <c r="A683" s="22">
        <v>690</v>
      </c>
      <c r="B683" s="53">
        <v>4.0284360189999999</v>
      </c>
    </row>
    <row r="684" spans="1:2" x14ac:dyDescent="0.2">
      <c r="A684" s="22">
        <v>691</v>
      </c>
      <c r="B684" s="53">
        <v>14.225941423</v>
      </c>
    </row>
    <row r="685" spans="1:2" x14ac:dyDescent="0.2">
      <c r="A685" s="22">
        <v>692</v>
      </c>
      <c r="B685" s="53">
        <v>11.627906977</v>
      </c>
    </row>
    <row r="686" spans="1:2" x14ac:dyDescent="0.2">
      <c r="A686" s="22">
        <v>693</v>
      </c>
      <c r="B686" s="53">
        <v>12.394149346000001</v>
      </c>
    </row>
    <row r="687" spans="1:2" x14ac:dyDescent="0.2">
      <c r="A687" s="22">
        <v>694</v>
      </c>
      <c r="B687" s="53">
        <v>9.4202898551000001</v>
      </c>
    </row>
    <row r="688" spans="1:2" x14ac:dyDescent="0.2">
      <c r="A688" s="22">
        <v>695</v>
      </c>
      <c r="B688" s="53">
        <v>14.634146340999999</v>
      </c>
    </row>
    <row r="689" spans="1:2" x14ac:dyDescent="0.2">
      <c r="A689" s="22">
        <v>696</v>
      </c>
      <c r="B689" s="53">
        <v>18.932038835</v>
      </c>
    </row>
    <row r="690" spans="1:2" x14ac:dyDescent="0.2">
      <c r="A690" s="22">
        <v>697</v>
      </c>
      <c r="B690" s="53">
        <v>8.9253187613999998</v>
      </c>
    </row>
    <row r="691" spans="1:2" x14ac:dyDescent="0.2">
      <c r="A691" s="22">
        <v>698</v>
      </c>
      <c r="B691" s="53">
        <v>6.7114093959999996</v>
      </c>
    </row>
    <row r="692" spans="1:2" x14ac:dyDescent="0.2">
      <c r="A692" s="22">
        <v>699</v>
      </c>
      <c r="B692" s="53">
        <v>9.2891239839999997</v>
      </c>
    </row>
    <row r="693" spans="1:2" x14ac:dyDescent="0.2">
      <c r="A693" s="22">
        <v>700</v>
      </c>
      <c r="B693" s="53">
        <v>8.9909134384999998</v>
      </c>
    </row>
    <row r="694" spans="1:2" x14ac:dyDescent="0.2">
      <c r="A694" s="22">
        <v>701</v>
      </c>
      <c r="B694" s="53">
        <v>9.6188747730999999</v>
      </c>
    </row>
    <row r="695" spans="1:2" x14ac:dyDescent="0.2">
      <c r="A695" s="22">
        <v>702</v>
      </c>
      <c r="B695" s="53">
        <v>14.511041008999999</v>
      </c>
    </row>
    <row r="696" spans="1:2" x14ac:dyDescent="0.2">
      <c r="A696" s="22">
        <v>703</v>
      </c>
      <c r="B696" s="53">
        <v>7.8239608801999996</v>
      </c>
    </row>
    <row r="697" spans="1:2" x14ac:dyDescent="0.2">
      <c r="A697" s="22">
        <v>704</v>
      </c>
      <c r="B697" s="53">
        <v>8.5820895521999994</v>
      </c>
    </row>
    <row r="698" spans="1:2" x14ac:dyDescent="0.2">
      <c r="A698" s="22">
        <v>705</v>
      </c>
      <c r="B698" s="53">
        <v>12.831241283000001</v>
      </c>
    </row>
    <row r="699" spans="1:2" x14ac:dyDescent="0.2">
      <c r="A699" s="22">
        <v>707</v>
      </c>
      <c r="B699" s="53">
        <v>9.3093852770000005</v>
      </c>
    </row>
    <row r="700" spans="1:2" x14ac:dyDescent="0.2">
      <c r="A700" s="22">
        <v>708</v>
      </c>
      <c r="B700" s="53">
        <v>12.77173913</v>
      </c>
    </row>
    <row r="701" spans="1:2" x14ac:dyDescent="0.2">
      <c r="A701" s="22">
        <v>709</v>
      </c>
      <c r="B701" s="53">
        <v>10.773480663000001</v>
      </c>
    </row>
    <row r="702" spans="1:2" x14ac:dyDescent="0.2">
      <c r="A702" s="22">
        <v>710</v>
      </c>
      <c r="B702" s="53">
        <v>11.824324324000001</v>
      </c>
    </row>
    <row r="703" spans="1:2" x14ac:dyDescent="0.2">
      <c r="A703" s="22">
        <v>711</v>
      </c>
      <c r="B703" s="53">
        <v>17.837837837999999</v>
      </c>
    </row>
    <row r="704" spans="1:2" x14ac:dyDescent="0.2">
      <c r="A704" s="22">
        <v>712</v>
      </c>
      <c r="B704" s="53">
        <v>16.666666667000001</v>
      </c>
    </row>
    <row r="705" spans="1:2" x14ac:dyDescent="0.2">
      <c r="A705" s="22">
        <v>713</v>
      </c>
      <c r="B705" s="53">
        <v>13.020833333000001</v>
      </c>
    </row>
    <row r="706" spans="1:2" x14ac:dyDescent="0.2">
      <c r="A706" s="22">
        <v>714</v>
      </c>
      <c r="B706" s="53">
        <v>37.5</v>
      </c>
    </row>
    <row r="707" spans="1:2" x14ac:dyDescent="0.2">
      <c r="A707" s="22">
        <v>715</v>
      </c>
      <c r="B707" s="53">
        <v>12.903225806</v>
      </c>
    </row>
    <row r="708" spans="1:2" x14ac:dyDescent="0.2">
      <c r="A708" s="22">
        <v>716</v>
      </c>
      <c r="B708" s="53">
        <v>25.226586102999999</v>
      </c>
    </row>
    <row r="709" spans="1:2" x14ac:dyDescent="0.2">
      <c r="A709" s="22">
        <v>717</v>
      </c>
      <c r="B709" s="53">
        <v>17.857142856999999</v>
      </c>
    </row>
    <row r="710" spans="1:2" x14ac:dyDescent="0.2">
      <c r="A710" s="22">
        <v>718</v>
      </c>
      <c r="B710" s="53">
        <v>10.413354531</v>
      </c>
    </row>
    <row r="711" spans="1:2" x14ac:dyDescent="0.2">
      <c r="A711" s="22">
        <v>719</v>
      </c>
      <c r="B711" s="53">
        <v>22.566371681</v>
      </c>
    </row>
    <row r="712" spans="1:2" x14ac:dyDescent="0.2">
      <c r="A712" s="22">
        <v>720</v>
      </c>
      <c r="B712" s="53">
        <v>27.118644067999998</v>
      </c>
    </row>
    <row r="713" spans="1:2" x14ac:dyDescent="0.2">
      <c r="A713" s="22">
        <v>721</v>
      </c>
      <c r="B713" s="53">
        <v>14.285714285999999</v>
      </c>
    </row>
    <row r="714" spans="1:2" x14ac:dyDescent="0.2">
      <c r="A714" s="22">
        <v>722</v>
      </c>
      <c r="B714" s="53">
        <v>18.303571429000002</v>
      </c>
    </row>
    <row r="715" spans="1:2" x14ac:dyDescent="0.2">
      <c r="A715" s="22">
        <v>723</v>
      </c>
      <c r="B715" s="53">
        <v>7.2511023009000004</v>
      </c>
    </row>
    <row r="716" spans="1:2" x14ac:dyDescent="0.2">
      <c r="A716" s="22">
        <v>724</v>
      </c>
      <c r="B716" s="53">
        <v>14.448669202</v>
      </c>
    </row>
    <row r="717" spans="1:2" x14ac:dyDescent="0.2">
      <c r="A717" s="22">
        <v>725</v>
      </c>
      <c r="B717" s="53">
        <v>21.875</v>
      </c>
    </row>
    <row r="718" spans="1:2" x14ac:dyDescent="0.2">
      <c r="A718" s="22">
        <v>726</v>
      </c>
      <c r="B718" s="53">
        <v>8.1395348836999997</v>
      </c>
    </row>
    <row r="719" spans="1:2" x14ac:dyDescent="0.2">
      <c r="A719" s="22">
        <v>727</v>
      </c>
      <c r="B719" s="53">
        <v>12.883435583000001</v>
      </c>
    </row>
    <row r="720" spans="1:2" x14ac:dyDescent="0.2">
      <c r="A720" s="22">
        <v>728</v>
      </c>
      <c r="B720" s="53">
        <v>13.28125</v>
      </c>
    </row>
    <row r="721" spans="1:2" x14ac:dyDescent="0.2">
      <c r="A721" s="22">
        <v>729</v>
      </c>
      <c r="B721" s="53">
        <v>22.727272726999999</v>
      </c>
    </row>
    <row r="722" spans="1:2" x14ac:dyDescent="0.2">
      <c r="A722" s="22">
        <v>730</v>
      </c>
      <c r="B722" s="53">
        <v>25.862068965999999</v>
      </c>
    </row>
    <row r="723" spans="1:2" x14ac:dyDescent="0.2">
      <c r="A723" s="22">
        <v>731</v>
      </c>
      <c r="B723" s="53">
        <v>17.460317459999999</v>
      </c>
    </row>
    <row r="724" spans="1:2" x14ac:dyDescent="0.2">
      <c r="A724" s="22">
        <v>732</v>
      </c>
      <c r="B724" s="53">
        <v>3.2882011604999999</v>
      </c>
    </row>
    <row r="725" spans="1:2" x14ac:dyDescent="0.2">
      <c r="A725" s="22">
        <v>733</v>
      </c>
      <c r="B725" s="53" t="s">
        <v>162</v>
      </c>
    </row>
    <row r="726" spans="1:2" x14ac:dyDescent="0.2">
      <c r="A726" s="22">
        <v>734</v>
      </c>
      <c r="B726" s="53">
        <v>13.903743316</v>
      </c>
    </row>
    <row r="727" spans="1:2" x14ac:dyDescent="0.2">
      <c r="A727" s="22">
        <v>735</v>
      </c>
      <c r="B727" s="53">
        <v>15.384615385</v>
      </c>
    </row>
    <row r="728" spans="1:2" x14ac:dyDescent="0.2">
      <c r="A728" s="22">
        <v>736</v>
      </c>
      <c r="B728" s="53">
        <v>11.290322581</v>
      </c>
    </row>
    <row r="729" spans="1:2" x14ac:dyDescent="0.2">
      <c r="A729" s="22">
        <v>737</v>
      </c>
      <c r="B729" s="53">
        <v>13.116591928</v>
      </c>
    </row>
    <row r="730" spans="1:2" x14ac:dyDescent="0.2">
      <c r="A730" s="22">
        <v>738</v>
      </c>
      <c r="B730" s="53">
        <v>6.6265060241000002</v>
      </c>
    </row>
    <row r="731" spans="1:2" x14ac:dyDescent="0.2">
      <c r="A731" s="22">
        <v>739</v>
      </c>
      <c r="B731" s="53">
        <v>12.335958005</v>
      </c>
    </row>
    <row r="732" spans="1:2" x14ac:dyDescent="0.2">
      <c r="A732" s="22">
        <v>740</v>
      </c>
      <c r="B732" s="53">
        <v>8.8646967341000007</v>
      </c>
    </row>
    <row r="733" spans="1:2" x14ac:dyDescent="0.2">
      <c r="A733" s="22">
        <v>741</v>
      </c>
      <c r="B733" s="53">
        <v>11.864406779999999</v>
      </c>
    </row>
    <row r="734" spans="1:2" x14ac:dyDescent="0.2">
      <c r="A734" s="22">
        <v>742</v>
      </c>
      <c r="B734" s="53">
        <v>2.0408163264999999</v>
      </c>
    </row>
    <row r="735" spans="1:2" x14ac:dyDescent="0.2">
      <c r="A735" s="22">
        <v>743</v>
      </c>
      <c r="B735" s="53">
        <v>14.583333333000001</v>
      </c>
    </row>
    <row r="736" spans="1:2" x14ac:dyDescent="0.2">
      <c r="A736" s="22">
        <v>744</v>
      </c>
      <c r="B736" s="53">
        <v>17.741935483999999</v>
      </c>
    </row>
    <row r="737" spans="1:2" x14ac:dyDescent="0.2">
      <c r="A737" s="22">
        <v>745</v>
      </c>
      <c r="B737" s="53">
        <v>12</v>
      </c>
    </row>
    <row r="738" spans="1:2" x14ac:dyDescent="0.2">
      <c r="A738" s="22">
        <v>746</v>
      </c>
      <c r="B738" s="53">
        <v>10.960960961</v>
      </c>
    </row>
    <row r="739" spans="1:2" x14ac:dyDescent="0.2">
      <c r="A739" s="22">
        <v>747</v>
      </c>
      <c r="B739" s="53">
        <v>4.1666666667000003</v>
      </c>
    </row>
    <row r="740" spans="1:2" x14ac:dyDescent="0.2">
      <c r="A740" s="22">
        <v>748</v>
      </c>
      <c r="B740" s="53">
        <v>12.658227847999999</v>
      </c>
    </row>
    <row r="741" spans="1:2" x14ac:dyDescent="0.2">
      <c r="A741" s="22">
        <v>749</v>
      </c>
      <c r="B741" s="53">
        <v>18.421052631999999</v>
      </c>
    </row>
    <row r="742" spans="1:2" x14ac:dyDescent="0.2">
      <c r="A742" s="22">
        <v>750</v>
      </c>
      <c r="B742" s="53">
        <v>13.539042821000001</v>
      </c>
    </row>
    <row r="743" spans="1:2" x14ac:dyDescent="0.2">
      <c r="A743" s="22">
        <v>751</v>
      </c>
      <c r="B743" s="53">
        <v>16.778327993000001</v>
      </c>
    </row>
    <row r="744" spans="1:2" x14ac:dyDescent="0.2">
      <c r="A744" s="22">
        <v>752</v>
      </c>
      <c r="B744" s="53">
        <v>8.1927710843000003</v>
      </c>
    </row>
    <row r="745" spans="1:2" x14ac:dyDescent="0.2">
      <c r="A745" s="22">
        <v>753</v>
      </c>
      <c r="B745" s="53">
        <v>10.227272727000001</v>
      </c>
    </row>
    <row r="746" spans="1:2" x14ac:dyDescent="0.2">
      <c r="A746" s="22">
        <v>754</v>
      </c>
      <c r="B746" s="53">
        <v>18.612521150999999</v>
      </c>
    </row>
    <row r="747" spans="1:2" x14ac:dyDescent="0.2">
      <c r="A747" s="22">
        <v>755</v>
      </c>
      <c r="B747" s="53">
        <v>14.634146340999999</v>
      </c>
    </row>
    <row r="748" spans="1:2" x14ac:dyDescent="0.2">
      <c r="A748" s="22">
        <v>756</v>
      </c>
      <c r="B748" s="53">
        <v>16.666666667000001</v>
      </c>
    </row>
    <row r="749" spans="1:2" x14ac:dyDescent="0.2">
      <c r="A749" s="22">
        <v>757</v>
      </c>
      <c r="B749" s="53">
        <v>12.675535846000001</v>
      </c>
    </row>
    <row r="750" spans="1:2" x14ac:dyDescent="0.2">
      <c r="A750" s="22">
        <v>758</v>
      </c>
      <c r="B750" s="53">
        <v>9.6654275093000006</v>
      </c>
    </row>
    <row r="751" spans="1:2" x14ac:dyDescent="0.2">
      <c r="A751" s="22">
        <v>759</v>
      </c>
      <c r="B751" s="53">
        <v>35.087719298000003</v>
      </c>
    </row>
    <row r="752" spans="1:2" x14ac:dyDescent="0.2">
      <c r="A752" s="22">
        <v>760</v>
      </c>
      <c r="B752" s="53">
        <v>7.9470198674999999</v>
      </c>
    </row>
    <row r="753" spans="1:2" x14ac:dyDescent="0.2">
      <c r="A753" s="22">
        <v>761</v>
      </c>
      <c r="B753" s="53">
        <v>17.045454544999998</v>
      </c>
    </row>
    <row r="754" spans="1:2" x14ac:dyDescent="0.2">
      <c r="A754" s="22">
        <v>763</v>
      </c>
      <c r="B754" s="53">
        <v>3.0303030302999998</v>
      </c>
    </row>
    <row r="755" spans="1:2" x14ac:dyDescent="0.2">
      <c r="A755" s="22">
        <v>764</v>
      </c>
      <c r="B755" s="53">
        <v>12.933333333</v>
      </c>
    </row>
    <row r="756" spans="1:2" x14ac:dyDescent="0.2">
      <c r="A756" s="22">
        <v>765</v>
      </c>
      <c r="B756" s="53">
        <v>7.0140280560999999</v>
      </c>
    </row>
    <row r="757" spans="1:2" x14ac:dyDescent="0.2">
      <c r="A757" s="22">
        <v>766</v>
      </c>
      <c r="B757" s="53">
        <v>17.795823666</v>
      </c>
    </row>
    <row r="758" spans="1:2" x14ac:dyDescent="0.2">
      <c r="A758" s="22">
        <v>767</v>
      </c>
      <c r="B758" s="53">
        <v>41.666666667000001</v>
      </c>
    </row>
    <row r="759" spans="1:2" x14ac:dyDescent="0.2">
      <c r="A759" s="22">
        <v>768</v>
      </c>
      <c r="B759" s="53">
        <v>11.40746306</v>
      </c>
    </row>
    <row r="760" spans="1:2" x14ac:dyDescent="0.2">
      <c r="A760" s="22">
        <v>769</v>
      </c>
      <c r="B760" s="53">
        <v>14.583333333000001</v>
      </c>
    </row>
    <row r="761" spans="1:2" x14ac:dyDescent="0.2">
      <c r="A761" s="22">
        <v>770</v>
      </c>
      <c r="B761" s="53">
        <v>4.1666666667000003</v>
      </c>
    </row>
    <row r="762" spans="1:2" x14ac:dyDescent="0.2">
      <c r="A762" s="22">
        <v>771</v>
      </c>
      <c r="B762" s="53">
        <v>40</v>
      </c>
    </row>
    <row r="763" spans="1:2" x14ac:dyDescent="0.2">
      <c r="A763" s="22">
        <v>772</v>
      </c>
      <c r="B763" s="53">
        <v>13.80952381</v>
      </c>
    </row>
    <row r="764" spans="1:2" x14ac:dyDescent="0.2">
      <c r="A764" s="22">
        <v>773</v>
      </c>
      <c r="B764" s="53">
        <v>2.1276595745</v>
      </c>
    </row>
    <row r="765" spans="1:2" x14ac:dyDescent="0.2">
      <c r="A765" s="22">
        <v>774</v>
      </c>
      <c r="B765" s="53">
        <v>14.783956598</v>
      </c>
    </row>
    <row r="766" spans="1:2" x14ac:dyDescent="0.2">
      <c r="A766" s="22">
        <v>775</v>
      </c>
      <c r="B766" s="53">
        <v>33.333333332999999</v>
      </c>
    </row>
    <row r="767" spans="1:2" x14ac:dyDescent="0.2">
      <c r="A767" s="22">
        <v>777</v>
      </c>
      <c r="B767" s="53">
        <v>5.4347826087</v>
      </c>
    </row>
    <row r="768" spans="1:2" x14ac:dyDescent="0.2">
      <c r="A768" s="22">
        <v>778</v>
      </c>
      <c r="B768" s="53" t="s">
        <v>162</v>
      </c>
    </row>
    <row r="769" spans="1:2" x14ac:dyDescent="0.2">
      <c r="A769" s="22">
        <v>779</v>
      </c>
      <c r="B769" s="53">
        <v>4.3478260869999996</v>
      </c>
    </row>
    <row r="770" spans="1:2" x14ac:dyDescent="0.2">
      <c r="A770" s="22">
        <v>780</v>
      </c>
      <c r="B770" s="53">
        <v>28.125</v>
      </c>
    </row>
    <row r="771" spans="1:2" x14ac:dyDescent="0.2">
      <c r="A771" s="22">
        <v>781</v>
      </c>
      <c r="B771" s="53">
        <v>10.804597701</v>
      </c>
    </row>
    <row r="772" spans="1:2" x14ac:dyDescent="0.2">
      <c r="A772" s="22">
        <v>782</v>
      </c>
      <c r="B772" s="53">
        <v>6.5252854812000001</v>
      </c>
    </row>
    <row r="773" spans="1:2" x14ac:dyDescent="0.2">
      <c r="A773" s="22">
        <v>783</v>
      </c>
      <c r="B773" s="53">
        <v>12.871287129000001</v>
      </c>
    </row>
    <row r="774" spans="1:2" x14ac:dyDescent="0.2">
      <c r="A774" s="22">
        <v>784</v>
      </c>
      <c r="B774" s="53">
        <v>14</v>
      </c>
    </row>
    <row r="775" spans="1:2" x14ac:dyDescent="0.2">
      <c r="A775" s="22">
        <v>785</v>
      </c>
      <c r="B775" s="53">
        <v>14.893617021000001</v>
      </c>
    </row>
    <row r="776" spans="1:2" x14ac:dyDescent="0.2">
      <c r="A776" s="22">
        <v>786</v>
      </c>
      <c r="B776" s="53">
        <v>53.846153846</v>
      </c>
    </row>
    <row r="777" spans="1:2" x14ac:dyDescent="0.2">
      <c r="A777" s="22">
        <v>787</v>
      </c>
      <c r="B777" s="53">
        <v>12.549019608</v>
      </c>
    </row>
    <row r="778" spans="1:2" x14ac:dyDescent="0.2">
      <c r="A778" s="22">
        <v>788</v>
      </c>
      <c r="B778" s="53" t="s">
        <v>162</v>
      </c>
    </row>
    <row r="779" spans="1:2" x14ac:dyDescent="0.2">
      <c r="A779" s="22">
        <v>789</v>
      </c>
      <c r="B779" s="53">
        <v>10.369068541000001</v>
      </c>
    </row>
    <row r="780" spans="1:2" x14ac:dyDescent="0.2">
      <c r="A780" s="22">
        <v>790</v>
      </c>
      <c r="B780" s="53">
        <v>7.4015748030999999</v>
      </c>
    </row>
    <row r="781" spans="1:2" x14ac:dyDescent="0.2">
      <c r="A781" s="22">
        <v>792</v>
      </c>
      <c r="B781" s="53">
        <v>18.181818182000001</v>
      </c>
    </row>
    <row r="782" spans="1:2" x14ac:dyDescent="0.2">
      <c r="A782" s="22">
        <v>793</v>
      </c>
      <c r="B782" s="53">
        <v>17.460317459999999</v>
      </c>
    </row>
    <row r="783" spans="1:2" x14ac:dyDescent="0.2">
      <c r="A783" s="22">
        <v>794</v>
      </c>
      <c r="B783" s="53">
        <v>5.8927000879999998</v>
      </c>
    </row>
    <row r="784" spans="1:2" x14ac:dyDescent="0.2">
      <c r="A784" s="22">
        <v>795</v>
      </c>
      <c r="B784" s="53">
        <v>13.333333333000001</v>
      </c>
    </row>
    <row r="785" spans="1:2" x14ac:dyDescent="0.2">
      <c r="A785" s="22">
        <v>796</v>
      </c>
      <c r="B785" s="53">
        <v>11.881188119000001</v>
      </c>
    </row>
    <row r="786" spans="1:2" x14ac:dyDescent="0.2">
      <c r="A786" s="22">
        <v>797</v>
      </c>
      <c r="B786" s="53" t="s">
        <v>162</v>
      </c>
    </row>
    <row r="787" spans="1:2" x14ac:dyDescent="0.2">
      <c r="A787" s="22">
        <v>799</v>
      </c>
      <c r="B787" s="53">
        <v>11.111111111</v>
      </c>
    </row>
    <row r="788" spans="1:2" x14ac:dyDescent="0.2">
      <c r="A788" s="22">
        <v>800</v>
      </c>
      <c r="B788" s="53">
        <v>5.5555555555999998</v>
      </c>
    </row>
    <row r="789" spans="1:2" x14ac:dyDescent="0.2">
      <c r="A789" s="22">
        <v>801</v>
      </c>
      <c r="B789" s="53">
        <v>16.071428570999998</v>
      </c>
    </row>
    <row r="790" spans="1:2" x14ac:dyDescent="0.2">
      <c r="A790" s="22">
        <v>802</v>
      </c>
      <c r="B790" s="53">
        <v>13.636363636</v>
      </c>
    </row>
    <row r="791" spans="1:2" x14ac:dyDescent="0.2">
      <c r="A791" s="22">
        <v>803</v>
      </c>
      <c r="B791" s="53">
        <v>2.1505376344</v>
      </c>
    </row>
    <row r="792" spans="1:2" x14ac:dyDescent="0.2">
      <c r="A792" s="22">
        <v>804</v>
      </c>
      <c r="B792" s="53" t="s">
        <v>162</v>
      </c>
    </row>
    <row r="793" spans="1:2" x14ac:dyDescent="0.2">
      <c r="A793" s="22">
        <v>805</v>
      </c>
      <c r="B793" s="53" t="s">
        <v>162</v>
      </c>
    </row>
    <row r="794" spans="1:2" x14ac:dyDescent="0.2">
      <c r="A794" s="22">
        <v>806</v>
      </c>
      <c r="B794" s="53" t="s">
        <v>162</v>
      </c>
    </row>
    <row r="795" spans="1:2" x14ac:dyDescent="0.2">
      <c r="A795" s="22">
        <v>807</v>
      </c>
      <c r="B795" s="53">
        <v>12.128712870999999</v>
      </c>
    </row>
    <row r="796" spans="1:2" x14ac:dyDescent="0.2">
      <c r="A796" s="22">
        <v>808</v>
      </c>
      <c r="B796" s="53">
        <v>20</v>
      </c>
    </row>
    <row r="797" spans="1:2" x14ac:dyDescent="0.2">
      <c r="A797" s="22">
        <v>809</v>
      </c>
      <c r="B797" s="53">
        <v>0</v>
      </c>
    </row>
    <row r="798" spans="1:2" x14ac:dyDescent="0.2">
      <c r="A798" s="22">
        <v>810</v>
      </c>
      <c r="B798" s="53">
        <v>61.538461538</v>
      </c>
    </row>
    <row r="799" spans="1:2" ht="14.1" customHeight="1" x14ac:dyDescent="0.2">
      <c r="A799" s="24">
        <v>811</v>
      </c>
      <c r="B799" s="64">
        <v>13.93442623</v>
      </c>
    </row>
    <row r="800" spans="1:2" x14ac:dyDescent="0.2">
      <c r="A800" s="22">
        <v>812</v>
      </c>
      <c r="B800" s="64">
        <v>16.666666667000001</v>
      </c>
    </row>
    <row r="801" spans="1:4" x14ac:dyDescent="0.2">
      <c r="A801" s="24">
        <v>813</v>
      </c>
      <c r="B801" s="53" t="s">
        <v>162</v>
      </c>
    </row>
    <row r="802" spans="1:4" x14ac:dyDescent="0.2">
      <c r="A802" s="24">
        <v>814</v>
      </c>
      <c r="B802" s="53" t="s">
        <v>162</v>
      </c>
    </row>
    <row r="803" spans="1:4" x14ac:dyDescent="0.2">
      <c r="A803" s="24">
        <v>815</v>
      </c>
      <c r="B803" s="64">
        <v>6.3218390805000002</v>
      </c>
    </row>
    <row r="804" spans="1:4" x14ac:dyDescent="0.2">
      <c r="A804" s="24">
        <v>816</v>
      </c>
      <c r="B804" s="64">
        <v>16.666666667000001</v>
      </c>
    </row>
    <row r="805" spans="1:4" x14ac:dyDescent="0.2">
      <c r="A805" s="24">
        <v>817</v>
      </c>
      <c r="B805" s="64">
        <v>46.153846154</v>
      </c>
    </row>
    <row r="806" spans="1:4" x14ac:dyDescent="0.2">
      <c r="A806" s="24">
        <v>818</v>
      </c>
      <c r="B806" s="64">
        <v>10</v>
      </c>
    </row>
    <row r="807" spans="1:4" x14ac:dyDescent="0.2">
      <c r="A807" s="24">
        <v>819</v>
      </c>
      <c r="B807" s="64">
        <v>25.454545455000002</v>
      </c>
    </row>
    <row r="808" spans="1:4" x14ac:dyDescent="0.2">
      <c r="A808" s="24">
        <v>820</v>
      </c>
      <c r="B808" s="64">
        <v>21.499013807000001</v>
      </c>
    </row>
    <row r="809" spans="1:4" x14ac:dyDescent="0.2">
      <c r="A809" s="24">
        <v>821</v>
      </c>
      <c r="B809" s="64">
        <v>9.4978165938999997</v>
      </c>
    </row>
    <row r="810" spans="1:4" x14ac:dyDescent="0.2">
      <c r="A810" s="24">
        <v>822</v>
      </c>
      <c r="B810" s="64">
        <v>7.3394495412999996</v>
      </c>
    </row>
    <row r="811" spans="1:4" x14ac:dyDescent="0.2">
      <c r="A811" s="24">
        <v>823</v>
      </c>
      <c r="B811" s="64">
        <v>8.3950617284</v>
      </c>
    </row>
    <row r="813" spans="1:4" x14ac:dyDescent="0.2">
      <c r="A813" s="184" t="s">
        <v>67</v>
      </c>
      <c r="B813" s="184"/>
      <c r="C813" s="184"/>
      <c r="D813" s="184"/>
    </row>
    <row r="814" spans="1:4" x14ac:dyDescent="0.2">
      <c r="A814" s="184"/>
      <c r="B814" s="184"/>
      <c r="C814" s="184"/>
      <c r="D814" s="184"/>
    </row>
    <row r="815" spans="1:4" ht="5.25" hidden="1" customHeight="1" x14ac:dyDescent="0.2">
      <c r="A815" s="184"/>
      <c r="B815" s="184"/>
      <c r="C815" s="184"/>
      <c r="D815" s="184"/>
    </row>
    <row r="816" spans="1:4" hidden="1" x14ac:dyDescent="0.2">
      <c r="A816" s="184"/>
      <c r="B816" s="184"/>
      <c r="C816" s="184"/>
      <c r="D816" s="184"/>
    </row>
    <row r="817" spans="1:4" hidden="1" x14ac:dyDescent="0.2">
      <c r="A817" s="184"/>
      <c r="B817" s="184"/>
      <c r="C817" s="184"/>
      <c r="D817" s="184"/>
    </row>
  </sheetData>
  <mergeCells count="2">
    <mergeCell ref="A813:D817"/>
    <mergeCell ref="A2:D4"/>
  </mergeCells>
  <pageMargins left="0.08" right="0.08" top="1" bottom="1" header="0.5" footer="0.5"/>
  <pageSetup orientation="portrait" horizontalDpi="300" verticalDpi="300" r:id="rId1"/>
  <headerFooter>
    <oddFooter xml:space="preser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ColWidth="9.28515625" defaultRowHeight="15" x14ac:dyDescent="0.25"/>
  <cols>
    <col min="1" max="1" width="8.5703125" style="121" customWidth="1"/>
    <col min="2" max="3" width="24.42578125" style="146" customWidth="1"/>
    <col min="4" max="4" width="24.42578125" style="149" customWidth="1"/>
    <col min="5" max="16384" width="9.28515625" style="121"/>
  </cols>
  <sheetData>
    <row r="1" spans="1:6" s="2" customFormat="1" ht="14.1" customHeight="1" x14ac:dyDescent="0.2">
      <c r="A1" s="14" t="s">
        <v>87</v>
      </c>
      <c r="B1" s="91"/>
      <c r="C1" s="91"/>
      <c r="D1" s="92"/>
      <c r="E1" s="93"/>
      <c r="F1" s="93"/>
    </row>
    <row r="2" spans="1:6" ht="14.1" customHeight="1" x14ac:dyDescent="0.25">
      <c r="A2" s="183" t="s">
        <v>231</v>
      </c>
      <c r="B2" s="183"/>
      <c r="C2" s="183"/>
      <c r="D2" s="183"/>
      <c r="E2" s="93"/>
      <c r="F2" s="93"/>
    </row>
    <row r="3" spans="1:6" ht="15" customHeight="1" x14ac:dyDescent="0.25">
      <c r="A3" s="183"/>
      <c r="B3" s="183"/>
      <c r="C3" s="183"/>
      <c r="D3" s="183"/>
      <c r="E3" s="93"/>
      <c r="F3" s="93"/>
    </row>
    <row r="4" spans="1:6" ht="16.5" customHeight="1" x14ac:dyDescent="0.25">
      <c r="A4" s="109"/>
      <c r="B4" s="143"/>
      <c r="C4" s="143"/>
      <c r="D4" s="143"/>
      <c r="E4" s="93"/>
      <c r="F4" s="93"/>
    </row>
    <row r="5" spans="1:6" ht="24.75" x14ac:dyDescent="0.25">
      <c r="A5" s="13" t="s">
        <v>4</v>
      </c>
      <c r="B5" s="144" t="s">
        <v>300</v>
      </c>
      <c r="C5" s="144" t="s">
        <v>298</v>
      </c>
      <c r="D5" s="147" t="s">
        <v>301</v>
      </c>
      <c r="E5" s="93"/>
      <c r="F5" s="93"/>
    </row>
    <row r="6" spans="1:6" x14ac:dyDescent="0.25">
      <c r="A6" s="13">
        <v>1980</v>
      </c>
      <c r="B6" s="91">
        <v>87.4</v>
      </c>
      <c r="C6" s="91">
        <v>72.400000000000006</v>
      </c>
      <c r="D6" s="92" t="s">
        <v>6</v>
      </c>
      <c r="E6" s="93"/>
      <c r="F6" s="93"/>
    </row>
    <row r="7" spans="1:6" x14ac:dyDescent="0.25">
      <c r="A7" s="13">
        <v>1981</v>
      </c>
      <c r="B7" s="91">
        <v>99.1</v>
      </c>
      <c r="C7" s="91">
        <v>81.3</v>
      </c>
      <c r="D7" s="92">
        <v>13.386727689000001</v>
      </c>
      <c r="E7" s="93"/>
      <c r="F7" s="93"/>
    </row>
    <row r="8" spans="1:6" x14ac:dyDescent="0.25">
      <c r="A8" s="13">
        <v>1982</v>
      </c>
      <c r="B8" s="91">
        <v>113.5</v>
      </c>
      <c r="C8" s="91">
        <v>92.3</v>
      </c>
      <c r="D8" s="92">
        <v>14.530776993</v>
      </c>
      <c r="E8" s="93"/>
      <c r="F8" s="93"/>
    </row>
    <row r="9" spans="1:6" ht="15" customHeight="1" x14ac:dyDescent="0.25">
      <c r="A9" s="13">
        <v>1983</v>
      </c>
      <c r="B9" s="91">
        <v>129</v>
      </c>
      <c r="C9" s="91">
        <v>104.4</v>
      </c>
      <c r="D9" s="92">
        <v>13.656387665</v>
      </c>
      <c r="E9" s="93"/>
      <c r="F9" s="93"/>
    </row>
    <row r="10" spans="1:6" x14ac:dyDescent="0.25">
      <c r="A10" s="13">
        <v>1984</v>
      </c>
      <c r="B10" s="91">
        <v>136.4</v>
      </c>
      <c r="C10" s="91">
        <v>110.2</v>
      </c>
      <c r="D10" s="92">
        <v>5.7364341085000001</v>
      </c>
      <c r="E10" s="93"/>
      <c r="F10" s="93"/>
    </row>
    <row r="11" spans="1:6" x14ac:dyDescent="0.25">
      <c r="A11" s="13">
        <v>1985</v>
      </c>
      <c r="B11" s="91">
        <v>149.4</v>
      </c>
      <c r="C11" s="91">
        <v>121.1</v>
      </c>
      <c r="D11" s="92">
        <v>9.5307917889000002</v>
      </c>
      <c r="E11" s="93"/>
      <c r="F11" s="93"/>
    </row>
    <row r="12" spans="1:6" x14ac:dyDescent="0.25">
      <c r="A12" s="13">
        <v>1986</v>
      </c>
      <c r="B12" s="91">
        <v>161.19999999999999</v>
      </c>
      <c r="C12" s="91">
        <v>131.9</v>
      </c>
      <c r="D12" s="92">
        <v>7.8982597055000001</v>
      </c>
      <c r="E12" s="93"/>
      <c r="F12" s="93"/>
    </row>
    <row r="13" spans="1:6" x14ac:dyDescent="0.25">
      <c r="A13" s="13">
        <v>1987</v>
      </c>
      <c r="B13" s="91">
        <v>177.6</v>
      </c>
      <c r="C13" s="91">
        <v>145.19999999999999</v>
      </c>
      <c r="D13" s="92">
        <v>10.17369727</v>
      </c>
      <c r="E13" s="93"/>
      <c r="F13" s="93"/>
    </row>
    <row r="14" spans="1:6" x14ac:dyDescent="0.25">
      <c r="A14" s="13">
        <v>1988</v>
      </c>
      <c r="B14" s="91">
        <v>196</v>
      </c>
      <c r="C14" s="91">
        <v>160.6</v>
      </c>
      <c r="D14" s="92">
        <v>10.36036036</v>
      </c>
      <c r="E14" s="93"/>
      <c r="F14" s="93"/>
    </row>
    <row r="15" spans="1:6" x14ac:dyDescent="0.25">
      <c r="A15" s="1">
        <v>1989</v>
      </c>
      <c r="B15" s="145">
        <v>218.5</v>
      </c>
      <c r="C15" s="145">
        <v>180.8</v>
      </c>
      <c r="D15" s="148">
        <v>11.479591836999999</v>
      </c>
      <c r="E15" s="94"/>
      <c r="F15" s="94"/>
    </row>
    <row r="16" spans="1:6" x14ac:dyDescent="0.25">
      <c r="A16" s="13">
        <v>1990</v>
      </c>
      <c r="B16" s="91">
        <v>238.2</v>
      </c>
      <c r="C16" s="91">
        <v>197.5</v>
      </c>
      <c r="D16" s="92">
        <v>9.0160183065999995</v>
      </c>
      <c r="E16" s="93"/>
      <c r="F16" s="93"/>
    </row>
    <row r="17" spans="1:6" x14ac:dyDescent="0.25">
      <c r="A17" s="13">
        <v>1991</v>
      </c>
      <c r="B17" s="91">
        <v>256</v>
      </c>
      <c r="C17" s="91">
        <v>212.8</v>
      </c>
      <c r="D17" s="92">
        <v>7.4727120067000001</v>
      </c>
      <c r="E17" s="93"/>
      <c r="F17" s="93"/>
    </row>
    <row r="18" spans="1:6" x14ac:dyDescent="0.25">
      <c r="A18" s="13">
        <v>1992</v>
      </c>
      <c r="B18" s="91">
        <v>277</v>
      </c>
      <c r="C18" s="91">
        <v>231.1</v>
      </c>
      <c r="D18" s="92">
        <v>8.203125</v>
      </c>
      <c r="E18" s="93"/>
      <c r="F18" s="93"/>
    </row>
    <row r="19" spans="1:6" x14ac:dyDescent="0.25">
      <c r="A19" s="13">
        <v>1993</v>
      </c>
      <c r="B19" s="91">
        <v>289.5</v>
      </c>
      <c r="C19" s="91">
        <v>242</v>
      </c>
      <c r="D19" s="92">
        <v>4.5126353790999998</v>
      </c>
      <c r="E19" s="93"/>
      <c r="F19" s="93"/>
    </row>
    <row r="20" spans="1:6" x14ac:dyDescent="0.25">
      <c r="A20" s="13">
        <v>1994</v>
      </c>
      <c r="B20" s="91">
        <v>309.7</v>
      </c>
      <c r="C20" s="91">
        <v>259.3</v>
      </c>
      <c r="D20" s="92">
        <v>6.9775474956999997</v>
      </c>
      <c r="E20" s="93"/>
      <c r="F20" s="93"/>
    </row>
    <row r="21" spans="1:6" x14ac:dyDescent="0.25">
      <c r="A21" s="13">
        <v>1995</v>
      </c>
      <c r="B21" s="91">
        <v>314.60000000000002</v>
      </c>
      <c r="C21" s="91">
        <v>264</v>
      </c>
      <c r="D21" s="92">
        <v>1.5821762995999999</v>
      </c>
      <c r="E21" s="93"/>
      <c r="F21" s="93"/>
    </row>
    <row r="22" spans="1:6" x14ac:dyDescent="0.25">
      <c r="A22" s="13">
        <v>1996</v>
      </c>
      <c r="B22" s="91">
        <v>328.6</v>
      </c>
      <c r="C22" s="91">
        <v>278.10000000000002</v>
      </c>
      <c r="D22" s="92">
        <v>4.4500953591999997</v>
      </c>
      <c r="E22" s="93"/>
      <c r="F22" s="93"/>
    </row>
    <row r="23" spans="1:6" x14ac:dyDescent="0.25">
      <c r="A23" s="13">
        <v>1997</v>
      </c>
      <c r="B23" s="91">
        <v>343.2</v>
      </c>
      <c r="C23" s="91">
        <v>292.89999999999998</v>
      </c>
      <c r="D23" s="92">
        <v>4.4430919051000002</v>
      </c>
      <c r="E23" s="93"/>
      <c r="F23" s="93"/>
    </row>
    <row r="24" spans="1:6" ht="14.1" customHeight="1" x14ac:dyDescent="0.25">
      <c r="A24" s="13">
        <v>1998</v>
      </c>
      <c r="B24" s="91">
        <v>359.6</v>
      </c>
      <c r="C24" s="91">
        <v>308.5</v>
      </c>
      <c r="D24" s="92">
        <v>4.7785547786000002</v>
      </c>
      <c r="E24" s="93"/>
      <c r="F24" s="93"/>
    </row>
    <row r="25" spans="1:6" x14ac:dyDescent="0.25">
      <c r="A25" s="1">
        <v>1999</v>
      </c>
      <c r="B25" s="145">
        <v>368.3</v>
      </c>
      <c r="C25" s="145">
        <v>319</v>
      </c>
      <c r="D25" s="148">
        <v>2.4193548386999999</v>
      </c>
      <c r="E25" s="93"/>
      <c r="F25" s="93"/>
    </row>
    <row r="26" spans="1:6" x14ac:dyDescent="0.25">
      <c r="A26" s="13">
        <v>2000</v>
      </c>
      <c r="B26" s="91">
        <v>373.9</v>
      </c>
      <c r="C26" s="91">
        <v>327.10000000000002</v>
      </c>
      <c r="D26" s="92">
        <v>1.5204995927</v>
      </c>
      <c r="E26" s="93"/>
      <c r="F26" s="93"/>
    </row>
    <row r="27" spans="1:6" x14ac:dyDescent="0.25">
      <c r="A27" s="13">
        <v>2001</v>
      </c>
      <c r="B27" s="91">
        <v>380.4</v>
      </c>
      <c r="C27" s="91">
        <v>335.5</v>
      </c>
      <c r="D27" s="92">
        <v>1.738432736</v>
      </c>
      <c r="E27" s="93"/>
      <c r="F27" s="93"/>
    </row>
    <row r="28" spans="1:6" x14ac:dyDescent="0.25">
      <c r="A28" s="13">
        <v>2002</v>
      </c>
      <c r="B28" s="91">
        <v>380.8</v>
      </c>
      <c r="C28" s="91">
        <v>340</v>
      </c>
      <c r="D28" s="92">
        <v>0.10515247110000001</v>
      </c>
      <c r="E28" s="93"/>
      <c r="F28" s="93"/>
    </row>
    <row r="29" spans="1:6" x14ac:dyDescent="0.25">
      <c r="A29" s="13">
        <v>2003</v>
      </c>
      <c r="B29" s="146">
        <v>382</v>
      </c>
      <c r="C29" s="146">
        <v>345</v>
      </c>
      <c r="D29" s="149">
        <v>0.31512605040000002</v>
      </c>
    </row>
    <row r="30" spans="1:6" x14ac:dyDescent="0.25">
      <c r="A30" s="13">
        <v>2004</v>
      </c>
      <c r="B30" s="146">
        <v>381.7</v>
      </c>
      <c r="C30" s="146">
        <v>349</v>
      </c>
      <c r="D30" s="149">
        <v>-7.8534031000000004E-2</v>
      </c>
    </row>
    <row r="31" spans="1:6" x14ac:dyDescent="0.25">
      <c r="A31" s="13">
        <v>2005</v>
      </c>
      <c r="B31" s="146">
        <v>381.9</v>
      </c>
      <c r="C31" s="146">
        <v>353.5</v>
      </c>
      <c r="D31" s="149">
        <v>5.2397170600000001E-2</v>
      </c>
    </row>
    <row r="32" spans="1:6" x14ac:dyDescent="0.25">
      <c r="A32" s="13">
        <v>2006</v>
      </c>
      <c r="B32" s="146">
        <v>387.2</v>
      </c>
      <c r="C32" s="146">
        <v>362.3</v>
      </c>
      <c r="D32" s="149">
        <v>1.3877978527999999</v>
      </c>
    </row>
    <row r="33" spans="1:4" x14ac:dyDescent="0.25">
      <c r="A33" s="13">
        <v>2007</v>
      </c>
      <c r="B33" s="146">
        <v>378.9</v>
      </c>
      <c r="C33" s="146">
        <v>359</v>
      </c>
      <c r="D33" s="149">
        <v>-2.1435950410000002</v>
      </c>
    </row>
    <row r="34" spans="1:4" x14ac:dyDescent="0.25">
      <c r="A34" s="13">
        <v>2008</v>
      </c>
      <c r="B34" s="146">
        <v>375.3</v>
      </c>
      <c r="C34" s="146">
        <v>360.3</v>
      </c>
      <c r="D34" s="149">
        <v>-0.95011876500000003</v>
      </c>
    </row>
    <row r="35" spans="1:4" x14ac:dyDescent="0.25">
      <c r="A35" s="13">
        <v>2009</v>
      </c>
      <c r="B35" s="146">
        <v>379.7</v>
      </c>
      <c r="C35" s="146">
        <v>369.2</v>
      </c>
      <c r="D35" s="149">
        <v>1.1723954169999999</v>
      </c>
    </row>
    <row r="36" spans="1:4" x14ac:dyDescent="0.25">
      <c r="A36" s="13">
        <v>2010</v>
      </c>
      <c r="B36" s="146">
        <v>372</v>
      </c>
      <c r="C36" s="146">
        <v>366.9</v>
      </c>
      <c r="D36" s="149">
        <v>-2.0279167760000001</v>
      </c>
    </row>
    <row r="37" spans="1:4" x14ac:dyDescent="0.25">
      <c r="A37" s="13">
        <v>2011</v>
      </c>
      <c r="B37" s="146">
        <v>357.7</v>
      </c>
      <c r="C37" s="146">
        <v>357.7</v>
      </c>
      <c r="D37" s="149">
        <v>-3.8440860219999999</v>
      </c>
    </row>
    <row r="38" spans="1:4" x14ac:dyDescent="0.25">
      <c r="A38" s="13">
        <v>2012</v>
      </c>
      <c r="B38" s="146">
        <v>354.6</v>
      </c>
      <c r="C38" s="146">
        <v>360.1</v>
      </c>
      <c r="D38" s="149">
        <v>-0.86664802900000004</v>
      </c>
    </row>
    <row r="39" spans="1:4" x14ac:dyDescent="0.25">
      <c r="A39" s="13">
        <v>2013</v>
      </c>
      <c r="B39" s="146">
        <v>355.8</v>
      </c>
      <c r="C39" s="146">
        <v>366.5</v>
      </c>
      <c r="D39" s="149">
        <v>0.3384094755</v>
      </c>
    </row>
    <row r="40" spans="1:4" x14ac:dyDescent="0.25">
      <c r="A40" s="13">
        <v>2014</v>
      </c>
      <c r="B40" s="146">
        <v>355.8</v>
      </c>
      <c r="C40" s="146">
        <v>371.5</v>
      </c>
      <c r="D40" s="149">
        <v>0</v>
      </c>
    </row>
    <row r="41" spans="1:4" x14ac:dyDescent="0.25">
      <c r="A41" s="13">
        <v>2015</v>
      </c>
      <c r="B41" s="146">
        <v>357.3</v>
      </c>
      <c r="C41" s="146">
        <v>378.1</v>
      </c>
      <c r="D41" s="149">
        <v>0.42158516019999998</v>
      </c>
    </row>
    <row r="43" spans="1:4" x14ac:dyDescent="0.25">
      <c r="A43" s="182" t="s">
        <v>232</v>
      </c>
      <c r="B43" s="182"/>
      <c r="C43" s="182"/>
      <c r="D43" s="182"/>
    </row>
    <row r="44" spans="1:4" x14ac:dyDescent="0.25">
      <c r="A44" s="182"/>
      <c r="B44" s="182"/>
      <c r="C44" s="182"/>
      <c r="D44" s="182"/>
    </row>
    <row r="45" spans="1:4" x14ac:dyDescent="0.25">
      <c r="A45" s="182"/>
      <c r="B45" s="182"/>
      <c r="C45" s="182"/>
      <c r="D45" s="182"/>
    </row>
    <row r="46" spans="1:4" x14ac:dyDescent="0.25">
      <c r="A46" s="137"/>
      <c r="B46" s="137"/>
      <c r="C46" s="137"/>
      <c r="D46" s="137"/>
    </row>
    <row r="47" spans="1:4" x14ac:dyDescent="0.25">
      <c r="A47" s="137"/>
      <c r="B47" s="137"/>
      <c r="C47" s="137"/>
      <c r="D47" s="137"/>
    </row>
    <row r="48" spans="1:4" x14ac:dyDescent="0.25">
      <c r="A48" s="137"/>
      <c r="B48" s="137"/>
      <c r="C48" s="137"/>
      <c r="D48" s="137"/>
    </row>
    <row r="49" spans="1:4" x14ac:dyDescent="0.25">
      <c r="A49" s="137"/>
      <c r="B49" s="137"/>
      <c r="C49" s="137"/>
      <c r="D49" s="137"/>
    </row>
    <row r="56" spans="1:4" x14ac:dyDescent="0.25">
      <c r="A56" s="93"/>
    </row>
    <row r="65" spans="1:6" x14ac:dyDescent="0.25">
      <c r="A65" s="13"/>
      <c r="B65" s="91"/>
      <c r="C65" s="91"/>
      <c r="D65" s="92"/>
      <c r="E65" s="93"/>
      <c r="F65" s="93"/>
    </row>
  </sheetData>
  <mergeCells count="2">
    <mergeCell ref="A2:D3"/>
    <mergeCell ref="A43:D45"/>
  </mergeCells>
  <pageMargins left="0.08" right="0.08" top="1" bottom="1" header="0.5" footer="0.5"/>
  <pageSetup orientation="portrait" horizontalDpi="300" verticalDpi="300" r:id="rId1"/>
  <headerFooter>
    <oddFooter xml:space="preserv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12.75" x14ac:dyDescent="0.2"/>
  <cols>
    <col min="1" max="1" width="10.85546875" style="36" customWidth="1"/>
    <col min="2" max="2" width="21" style="64" customWidth="1"/>
    <col min="3" max="3" width="19.28515625" style="64" customWidth="1"/>
    <col min="4" max="4" width="17" style="64" customWidth="1"/>
    <col min="5" max="8" width="8.85546875" style="17" customWidth="1"/>
    <col min="9" max="16384" width="9.140625" style="38"/>
  </cols>
  <sheetData>
    <row r="1" spans="1:9" s="81" customFormat="1" x14ac:dyDescent="0.2">
      <c r="A1" s="67" t="s">
        <v>226</v>
      </c>
      <c r="B1" s="67"/>
      <c r="C1" s="67"/>
      <c r="D1" s="67"/>
      <c r="E1" s="67"/>
      <c r="F1" s="67"/>
      <c r="G1" s="67"/>
      <c r="H1" s="67"/>
      <c r="I1" s="67"/>
    </row>
    <row r="2" spans="1:9" ht="15.75" customHeight="1" x14ac:dyDescent="0.2">
      <c r="A2" s="184" t="s">
        <v>261</v>
      </c>
      <c r="B2" s="184"/>
      <c r="C2" s="184"/>
      <c r="D2" s="184"/>
      <c r="E2" s="27"/>
      <c r="F2" s="27"/>
      <c r="G2" s="27"/>
      <c r="H2" s="27"/>
    </row>
    <row r="3" spans="1:9" x14ac:dyDescent="0.2">
      <c r="A3" s="184"/>
      <c r="B3" s="184"/>
      <c r="C3" s="184"/>
      <c r="D3" s="184"/>
    </row>
    <row r="4" spans="1:9" x14ac:dyDescent="0.2">
      <c r="A4" s="95"/>
      <c r="B4" s="95"/>
      <c r="C4" s="95"/>
      <c r="D4" s="95"/>
    </row>
    <row r="5" spans="1:9" x14ac:dyDescent="0.2">
      <c r="A5" s="22" t="s">
        <v>4</v>
      </c>
      <c r="B5" s="53" t="s">
        <v>44</v>
      </c>
      <c r="C5" s="53" t="s">
        <v>8</v>
      </c>
      <c r="D5" s="53" t="s">
        <v>45</v>
      </c>
    </row>
    <row r="6" spans="1:9" x14ac:dyDescent="0.2">
      <c r="A6" s="22">
        <v>1996</v>
      </c>
      <c r="B6" s="53">
        <v>2.1760000000000002</v>
      </c>
      <c r="C6" s="53">
        <v>30.7</v>
      </c>
      <c r="D6" s="53">
        <v>32.875999999999998</v>
      </c>
    </row>
    <row r="7" spans="1:9" x14ac:dyDescent="0.2">
      <c r="A7" s="22">
        <v>1997</v>
      </c>
      <c r="B7" s="53">
        <v>1.919</v>
      </c>
      <c r="C7" s="53">
        <v>29.498999999999999</v>
      </c>
      <c r="D7" s="53">
        <v>31.417999999999999</v>
      </c>
    </row>
    <row r="8" spans="1:9" x14ac:dyDescent="0.2">
      <c r="A8" s="22">
        <v>1998</v>
      </c>
      <c r="B8" s="53">
        <v>1.877</v>
      </c>
      <c r="C8" s="53">
        <v>27.940999999999999</v>
      </c>
      <c r="D8" s="53">
        <v>29.818000000000001</v>
      </c>
    </row>
    <row r="9" spans="1:9" x14ac:dyDescent="0.2">
      <c r="A9" s="22">
        <v>1999</v>
      </c>
      <c r="B9" s="53">
        <v>1.9730000000000001</v>
      </c>
      <c r="C9" s="53">
        <v>27.26</v>
      </c>
      <c r="D9" s="53">
        <v>29.233000000000001</v>
      </c>
    </row>
    <row r="10" spans="1:9" x14ac:dyDescent="0.2">
      <c r="A10" s="22">
        <v>2000</v>
      </c>
      <c r="B10" s="53">
        <v>1.796</v>
      </c>
      <c r="C10" s="53">
        <v>27.059000000000001</v>
      </c>
      <c r="D10" s="53">
        <v>28.855</v>
      </c>
    </row>
    <row r="11" spans="1:9" x14ac:dyDescent="0.2">
      <c r="A11" s="22">
        <v>2001</v>
      </c>
      <c r="B11" s="53">
        <v>1.579</v>
      </c>
      <c r="C11" s="53">
        <v>27.28</v>
      </c>
      <c r="D11" s="53">
        <v>28.859000000000002</v>
      </c>
    </row>
    <row r="12" spans="1:9" x14ac:dyDescent="0.2">
      <c r="A12" s="22">
        <v>2002</v>
      </c>
      <c r="B12" s="53">
        <v>1.49</v>
      </c>
      <c r="C12" s="53">
        <v>27.603999999999999</v>
      </c>
      <c r="D12" s="53">
        <v>29.094000000000001</v>
      </c>
    </row>
    <row r="13" spans="1:9" x14ac:dyDescent="0.2">
      <c r="A13" s="22">
        <v>2003</v>
      </c>
      <c r="B13" s="53">
        <v>1.6819999999999999</v>
      </c>
      <c r="C13" s="53">
        <v>27.98</v>
      </c>
      <c r="D13" s="53">
        <v>29.661999999999999</v>
      </c>
    </row>
    <row r="14" spans="1:9" x14ac:dyDescent="0.2">
      <c r="A14" s="22">
        <v>2004</v>
      </c>
      <c r="B14" s="53">
        <v>1.7769999999999999</v>
      </c>
      <c r="C14" s="53">
        <v>27.635000000000002</v>
      </c>
      <c r="D14" s="53">
        <v>29.411999999999999</v>
      </c>
    </row>
    <row r="15" spans="1:9" x14ac:dyDescent="0.2">
      <c r="A15" s="22">
        <v>2005</v>
      </c>
      <c r="B15" s="53">
        <v>2.0739999999999998</v>
      </c>
      <c r="C15" s="53">
        <v>28.236999999999998</v>
      </c>
      <c r="D15" s="53">
        <v>30.311</v>
      </c>
    </row>
    <row r="16" spans="1:9" x14ac:dyDescent="0.2">
      <c r="A16" s="22">
        <v>2006</v>
      </c>
      <c r="B16" s="53">
        <v>2.7309999999999999</v>
      </c>
      <c r="C16" s="53">
        <v>28.282</v>
      </c>
      <c r="D16" s="53">
        <v>31.013000000000002</v>
      </c>
    </row>
    <row r="17" spans="1:8" x14ac:dyDescent="0.2">
      <c r="A17" s="22">
        <v>2007</v>
      </c>
      <c r="B17" s="53">
        <v>3.61</v>
      </c>
      <c r="C17" s="53">
        <v>28.652000000000001</v>
      </c>
      <c r="D17" s="53">
        <v>32.262</v>
      </c>
    </row>
    <row r="18" spans="1:8" x14ac:dyDescent="0.2">
      <c r="A18" s="22">
        <v>2008</v>
      </c>
      <c r="B18" s="53">
        <v>4.3680000000000003</v>
      </c>
      <c r="C18" s="53">
        <v>28.885000000000002</v>
      </c>
      <c r="D18" s="53">
        <v>33.253</v>
      </c>
    </row>
    <row r="19" spans="1:8" x14ac:dyDescent="0.2">
      <c r="A19" s="22">
        <v>2009</v>
      </c>
      <c r="B19" s="53">
        <v>5.2460000000000004</v>
      </c>
      <c r="C19" s="53">
        <v>30.041</v>
      </c>
      <c r="D19" s="53">
        <v>35.286999999999999</v>
      </c>
    </row>
    <row r="20" spans="1:8" x14ac:dyDescent="0.2">
      <c r="A20" s="22">
        <v>2010</v>
      </c>
      <c r="B20" s="53">
        <v>6.2320000000000002</v>
      </c>
      <c r="C20" s="53">
        <v>32.622999999999998</v>
      </c>
      <c r="D20" s="53">
        <v>38.854999999999997</v>
      </c>
    </row>
    <row r="21" spans="1:8" x14ac:dyDescent="0.2">
      <c r="A21" s="22">
        <v>2011</v>
      </c>
      <c r="B21" s="53">
        <v>7.0469999999999997</v>
      </c>
      <c r="C21" s="53">
        <v>35.987000000000002</v>
      </c>
      <c r="D21" s="53">
        <v>43.033999999999999</v>
      </c>
    </row>
    <row r="22" spans="1:8" x14ac:dyDescent="0.2">
      <c r="A22" s="22">
        <v>2012</v>
      </c>
      <c r="B22" s="53">
        <v>7.6909999999999998</v>
      </c>
      <c r="C22" s="53">
        <v>39.682000000000002</v>
      </c>
      <c r="D22" s="53">
        <v>47.372999999999998</v>
      </c>
    </row>
    <row r="23" spans="1:8" x14ac:dyDescent="0.2">
      <c r="A23" s="22">
        <v>2013</v>
      </c>
      <c r="B23" s="53">
        <v>8.0440000000000005</v>
      </c>
      <c r="C23" s="53">
        <v>43.765999999999998</v>
      </c>
      <c r="D23" s="53">
        <v>51.81</v>
      </c>
    </row>
    <row r="24" spans="1:8" x14ac:dyDescent="0.2">
      <c r="A24" s="22">
        <v>2014</v>
      </c>
      <c r="B24" s="53">
        <v>8.5310000000000006</v>
      </c>
      <c r="C24" s="53">
        <v>46.646000000000001</v>
      </c>
      <c r="D24" s="53">
        <v>55.177</v>
      </c>
    </row>
    <row r="25" spans="1:8" x14ac:dyDescent="0.2">
      <c r="A25" s="22">
        <v>2015</v>
      </c>
      <c r="B25" s="53">
        <v>8.5969999999999995</v>
      </c>
      <c r="C25" s="53">
        <v>49.204999999999998</v>
      </c>
      <c r="D25" s="53">
        <v>57.802</v>
      </c>
    </row>
    <row r="27" spans="1:8" s="82" customFormat="1" x14ac:dyDescent="0.2">
      <c r="A27" s="192" t="s">
        <v>262</v>
      </c>
      <c r="B27" s="192"/>
      <c r="C27" s="192"/>
      <c r="D27" s="192"/>
      <c r="E27" s="26"/>
      <c r="F27" s="26"/>
      <c r="G27" s="26"/>
      <c r="H27" s="26"/>
    </row>
    <row r="28" spans="1:8" x14ac:dyDescent="0.2">
      <c r="A28" s="192"/>
      <c r="B28" s="192"/>
      <c r="C28" s="192"/>
      <c r="D28" s="192"/>
    </row>
    <row r="29" spans="1:8" x14ac:dyDescent="0.2">
      <c r="A29" s="192"/>
      <c r="B29" s="192"/>
      <c r="C29" s="192"/>
      <c r="D29" s="192"/>
    </row>
    <row r="30" spans="1:8" ht="9.75" customHeight="1" x14ac:dyDescent="0.2">
      <c r="A30" s="192"/>
      <c r="B30" s="192"/>
      <c r="C30" s="192"/>
      <c r="D30" s="192"/>
    </row>
    <row r="31" spans="1:8" hidden="1" x14ac:dyDescent="0.2">
      <c r="A31" s="192"/>
      <c r="B31" s="192"/>
      <c r="C31" s="192"/>
      <c r="D31" s="192"/>
    </row>
    <row r="32" spans="1:8" ht="9.75" hidden="1" customHeight="1" x14ac:dyDescent="0.2">
      <c r="A32" s="192"/>
      <c r="B32" s="192"/>
      <c r="C32" s="192"/>
      <c r="D32" s="192"/>
    </row>
    <row r="33" spans="1:4" hidden="1" x14ac:dyDescent="0.2">
      <c r="A33" s="192"/>
      <c r="B33" s="192"/>
      <c r="C33" s="192"/>
      <c r="D33" s="192"/>
    </row>
    <row r="34" spans="1:4" hidden="1" x14ac:dyDescent="0.2">
      <c r="A34" s="192"/>
      <c r="B34" s="192"/>
      <c r="C34" s="192"/>
      <c r="D34" s="192"/>
    </row>
  </sheetData>
  <mergeCells count="2">
    <mergeCell ref="A2:D3"/>
    <mergeCell ref="A27:D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ColWidth="9.140625" defaultRowHeight="12.75" x14ac:dyDescent="0.2"/>
  <cols>
    <col min="1" max="1" width="31.7109375" style="80" customWidth="1"/>
    <col min="2" max="2" width="9.140625" style="38"/>
    <col min="3" max="3" width="5.28515625" style="38" customWidth="1"/>
    <col min="4" max="5" width="9.140625" style="38"/>
    <col min="6" max="6" width="4.5703125" style="38" customWidth="1"/>
    <col min="7" max="7" width="9.140625" style="38"/>
    <col min="8" max="8" width="7.85546875" style="38" customWidth="1"/>
    <col min="9" max="9" width="3.85546875" style="38" customWidth="1"/>
    <col min="10" max="10" width="8.28515625" style="38" customWidth="1"/>
    <col min="11" max="11" width="9" style="38" customWidth="1"/>
    <col min="12" max="16384" width="9.140625" style="38"/>
  </cols>
  <sheetData>
    <row r="1" spans="1:13" x14ac:dyDescent="0.2">
      <c r="A1" s="27" t="s">
        <v>98</v>
      </c>
    </row>
    <row r="2" spans="1:13" x14ac:dyDescent="0.2">
      <c r="A2" s="187" t="s">
        <v>230</v>
      </c>
      <c r="B2" s="187"/>
      <c r="C2" s="187"/>
      <c r="D2" s="187"/>
      <c r="E2" s="187"/>
      <c r="F2" s="187"/>
      <c r="G2" s="187"/>
      <c r="H2" s="187"/>
      <c r="I2" s="187"/>
      <c r="J2" s="187"/>
      <c r="K2" s="187"/>
      <c r="L2" s="42"/>
      <c r="M2" s="42"/>
    </row>
    <row r="3" spans="1:13" x14ac:dyDescent="0.2">
      <c r="A3" s="187"/>
      <c r="B3" s="187"/>
      <c r="C3" s="187"/>
      <c r="D3" s="187"/>
      <c r="E3" s="187"/>
      <c r="F3" s="187"/>
      <c r="G3" s="187"/>
      <c r="H3" s="187"/>
      <c r="I3" s="187"/>
      <c r="J3" s="187"/>
      <c r="K3" s="187"/>
      <c r="L3" s="42"/>
      <c r="M3" s="42"/>
    </row>
    <row r="4" spans="1:13" x14ac:dyDescent="0.2">
      <c r="A4" s="98"/>
      <c r="B4" s="98"/>
      <c r="C4" s="111"/>
      <c r="D4" s="98"/>
      <c r="E4" s="98"/>
      <c r="F4" s="111"/>
      <c r="G4" s="98"/>
      <c r="H4" s="98"/>
      <c r="I4" s="111"/>
      <c r="J4" s="98"/>
      <c r="K4" s="98"/>
      <c r="L4" s="42"/>
      <c r="M4" s="42"/>
    </row>
    <row r="5" spans="1:13" x14ac:dyDescent="0.2">
      <c r="A5" s="34"/>
      <c r="B5" s="54" t="s">
        <v>54</v>
      </c>
      <c r="C5" s="54"/>
      <c r="D5" s="180" t="s">
        <v>55</v>
      </c>
      <c r="E5" s="180"/>
      <c r="F5" s="107"/>
      <c r="G5" s="180" t="s">
        <v>56</v>
      </c>
      <c r="H5" s="180"/>
      <c r="I5" s="107"/>
      <c r="J5" s="180" t="s">
        <v>9</v>
      </c>
      <c r="K5" s="180"/>
      <c r="L5" s="42"/>
      <c r="M5" s="42"/>
    </row>
    <row r="6" spans="1:13" x14ac:dyDescent="0.2">
      <c r="A6" s="34"/>
      <c r="B6" s="54"/>
      <c r="C6" s="54"/>
      <c r="D6" s="107" t="s">
        <v>104</v>
      </c>
      <c r="E6" s="107" t="s">
        <v>58</v>
      </c>
      <c r="F6" s="107"/>
      <c r="G6" s="107" t="s">
        <v>104</v>
      </c>
      <c r="H6" s="107" t="s">
        <v>58</v>
      </c>
      <c r="I6" s="107"/>
      <c r="J6" s="107" t="s">
        <v>104</v>
      </c>
      <c r="K6" s="107" t="s">
        <v>58</v>
      </c>
      <c r="L6" s="42"/>
      <c r="M6" s="42"/>
    </row>
    <row r="7" spans="1:13" x14ac:dyDescent="0.2">
      <c r="A7" s="34" t="s">
        <v>59</v>
      </c>
      <c r="B7" s="54"/>
      <c r="C7" s="54"/>
      <c r="D7" s="54"/>
      <c r="E7" s="54"/>
      <c r="F7" s="54"/>
      <c r="G7" s="54"/>
      <c r="H7" s="54"/>
      <c r="I7" s="54"/>
      <c r="J7" s="54"/>
      <c r="K7" s="54"/>
      <c r="L7" s="42"/>
      <c r="M7" s="42"/>
    </row>
    <row r="8" spans="1:13" x14ac:dyDescent="0.2">
      <c r="A8" s="34" t="s">
        <v>157</v>
      </c>
      <c r="B8" s="56">
        <v>9738</v>
      </c>
      <c r="C8" s="56"/>
      <c r="D8" s="56">
        <v>1775</v>
      </c>
      <c r="E8" s="12">
        <v>18.227562127999999</v>
      </c>
      <c r="F8" s="116"/>
      <c r="G8" s="56">
        <v>1008</v>
      </c>
      <c r="H8" s="12">
        <v>10.351201479</v>
      </c>
      <c r="I8" s="116"/>
      <c r="J8" s="56">
        <v>6955</v>
      </c>
      <c r="K8" s="12">
        <v>71.421236394000005</v>
      </c>
      <c r="L8" s="42"/>
      <c r="M8" s="42"/>
    </row>
    <row r="9" spans="1:13" x14ac:dyDescent="0.2">
      <c r="A9" s="34" t="s">
        <v>158</v>
      </c>
      <c r="B9" s="56">
        <v>102744</v>
      </c>
      <c r="C9" s="56"/>
      <c r="D9" s="56">
        <v>51188</v>
      </c>
      <c r="E9" s="12">
        <v>49.820914117000001</v>
      </c>
      <c r="F9" s="116"/>
      <c r="G9" s="56">
        <v>9072</v>
      </c>
      <c r="H9" s="12">
        <v>8.8297126840000004</v>
      </c>
      <c r="I9" s="116"/>
      <c r="J9" s="56">
        <v>42484</v>
      </c>
      <c r="K9" s="12">
        <v>41.349373198999999</v>
      </c>
      <c r="L9" s="42"/>
      <c r="M9" s="42"/>
    </row>
    <row r="10" spans="1:13" x14ac:dyDescent="0.2">
      <c r="A10" s="34" t="s">
        <v>159</v>
      </c>
      <c r="B10" s="56">
        <v>308616</v>
      </c>
      <c r="C10" s="56"/>
      <c r="D10" s="56">
        <v>184098</v>
      </c>
      <c r="E10" s="12">
        <v>59.652772376999998</v>
      </c>
      <c r="F10" s="116"/>
      <c r="G10" s="56">
        <v>21791</v>
      </c>
      <c r="H10" s="12">
        <v>7.0608782435000004</v>
      </c>
      <c r="I10" s="116"/>
      <c r="J10" s="56">
        <v>102727</v>
      </c>
      <c r="K10" s="12">
        <v>33.286349379000001</v>
      </c>
      <c r="L10" s="42"/>
      <c r="M10" s="42"/>
    </row>
    <row r="11" spans="1:13" x14ac:dyDescent="0.2">
      <c r="A11" s="34" t="s">
        <v>160</v>
      </c>
      <c r="B11" s="56">
        <v>166679</v>
      </c>
      <c r="C11" s="56"/>
      <c r="D11" s="56">
        <v>112875</v>
      </c>
      <c r="E11" s="12">
        <v>67.719988720999993</v>
      </c>
      <c r="F11" s="116"/>
      <c r="G11" s="56">
        <v>10899</v>
      </c>
      <c r="H11" s="12">
        <v>6.5389161201999997</v>
      </c>
      <c r="I11" s="116"/>
      <c r="J11" s="56">
        <v>42905</v>
      </c>
      <c r="K11" s="12">
        <v>25.741095159</v>
      </c>
      <c r="L11" s="42"/>
      <c r="M11" s="42"/>
    </row>
    <row r="12" spans="1:13" x14ac:dyDescent="0.2">
      <c r="A12" s="34" t="s">
        <v>161</v>
      </c>
      <c r="B12" s="56">
        <v>113575</v>
      </c>
      <c r="C12" s="56"/>
      <c r="D12" s="56">
        <v>94401</v>
      </c>
      <c r="E12" s="12">
        <v>83.117763592000003</v>
      </c>
      <c r="F12" s="116"/>
      <c r="G12" s="56">
        <v>6435</v>
      </c>
      <c r="H12" s="12">
        <v>5.6658595641999998</v>
      </c>
      <c r="I12" s="116"/>
      <c r="J12" s="56">
        <v>12739</v>
      </c>
      <c r="K12" s="12">
        <v>11.216376843000001</v>
      </c>
      <c r="L12" s="42"/>
      <c r="M12" s="42"/>
    </row>
    <row r="13" spans="1:13" x14ac:dyDescent="0.2">
      <c r="A13" s="34" t="s">
        <v>60</v>
      </c>
      <c r="B13" s="56"/>
      <c r="C13" s="56"/>
      <c r="D13" s="56"/>
      <c r="E13" s="12"/>
      <c r="F13" s="116"/>
      <c r="G13" s="56"/>
      <c r="H13" s="12"/>
      <c r="I13" s="116"/>
      <c r="J13" s="56"/>
      <c r="K13" s="12"/>
      <c r="L13" s="42"/>
      <c r="M13" s="42"/>
    </row>
    <row r="14" spans="1:13" x14ac:dyDescent="0.2">
      <c r="A14" s="34" t="s">
        <v>155</v>
      </c>
      <c r="B14" s="56">
        <v>405248</v>
      </c>
      <c r="C14" s="56"/>
      <c r="D14" s="56">
        <v>254066</v>
      </c>
      <c r="E14" s="12">
        <v>62.693955305999999</v>
      </c>
      <c r="F14" s="116"/>
      <c r="G14" s="56">
        <v>27262</v>
      </c>
      <c r="H14" s="12">
        <v>6.7272386292000004</v>
      </c>
      <c r="I14" s="116"/>
      <c r="J14" s="56">
        <v>123920</v>
      </c>
      <c r="K14" s="12">
        <v>30.578806063999998</v>
      </c>
      <c r="L14" s="42"/>
      <c r="M14" s="42"/>
    </row>
    <row r="15" spans="1:13" x14ac:dyDescent="0.2">
      <c r="A15" s="34" t="s">
        <v>156</v>
      </c>
      <c r="B15" s="56">
        <v>296046</v>
      </c>
      <c r="C15" s="56"/>
      <c r="D15" s="56">
        <v>190240</v>
      </c>
      <c r="E15" s="12">
        <v>64.260283874999999</v>
      </c>
      <c r="F15" s="116"/>
      <c r="G15" s="56">
        <v>21941</v>
      </c>
      <c r="H15" s="12">
        <v>7.4113482364000003</v>
      </c>
      <c r="I15" s="116"/>
      <c r="J15" s="56">
        <v>83865</v>
      </c>
      <c r="K15" s="12">
        <v>28.328367888999999</v>
      </c>
      <c r="L15" s="42"/>
      <c r="M15" s="42"/>
    </row>
    <row r="16" spans="1:13" x14ac:dyDescent="0.2">
      <c r="A16" s="34" t="s">
        <v>63</v>
      </c>
      <c r="B16" s="56"/>
      <c r="C16" s="56"/>
      <c r="D16" s="56"/>
      <c r="E16" s="12"/>
      <c r="F16" s="116"/>
      <c r="G16" s="56"/>
      <c r="H16" s="12"/>
      <c r="I16" s="116"/>
      <c r="J16" s="56"/>
      <c r="K16" s="12"/>
      <c r="L16" s="42"/>
      <c r="M16" s="42"/>
    </row>
    <row r="17" spans="1:13" x14ac:dyDescent="0.2">
      <c r="A17" s="52" t="s">
        <v>149</v>
      </c>
      <c r="B17" s="56">
        <v>430569</v>
      </c>
      <c r="C17" s="56"/>
      <c r="D17" s="56">
        <v>251259</v>
      </c>
      <c r="E17" s="12">
        <v>58.355106847000002</v>
      </c>
      <c r="F17" s="116"/>
      <c r="G17" s="56">
        <v>32543</v>
      </c>
      <c r="H17" s="12">
        <v>7.5581381845999998</v>
      </c>
      <c r="I17" s="116"/>
      <c r="J17" s="57">
        <v>146767</v>
      </c>
      <c r="K17" s="58">
        <v>34.086754968000001</v>
      </c>
      <c r="L17" s="42"/>
      <c r="M17" s="42"/>
    </row>
    <row r="18" spans="1:13" x14ac:dyDescent="0.2">
      <c r="A18" s="52" t="s">
        <v>150</v>
      </c>
      <c r="B18" s="56">
        <v>215299</v>
      </c>
      <c r="C18" s="56"/>
      <c r="D18" s="56">
        <v>160990</v>
      </c>
      <c r="E18" s="12">
        <v>74.775080236999997</v>
      </c>
      <c r="F18" s="116"/>
      <c r="G18" s="56">
        <v>12304</v>
      </c>
      <c r="H18" s="12">
        <v>5.7148430787000004</v>
      </c>
      <c r="I18" s="116"/>
      <c r="J18" s="57">
        <v>42005</v>
      </c>
      <c r="K18" s="58">
        <v>19.510076684000001</v>
      </c>
      <c r="L18" s="42"/>
      <c r="M18" s="42"/>
    </row>
    <row r="19" spans="1:13" x14ac:dyDescent="0.2">
      <c r="A19" s="52" t="s">
        <v>151</v>
      </c>
      <c r="B19" s="56">
        <v>7497</v>
      </c>
      <c r="C19" s="56"/>
      <c r="D19" s="56">
        <v>5228</v>
      </c>
      <c r="E19" s="12">
        <v>69.734560490999996</v>
      </c>
      <c r="F19" s="116"/>
      <c r="G19" s="56">
        <v>421</v>
      </c>
      <c r="H19" s="12">
        <v>5.6155795652</v>
      </c>
      <c r="I19" s="116"/>
      <c r="J19" s="56">
        <v>1848</v>
      </c>
      <c r="K19" s="12">
        <v>24.649859943999999</v>
      </c>
      <c r="L19" s="42"/>
      <c r="M19" s="42"/>
    </row>
    <row r="20" spans="1:13" x14ac:dyDescent="0.2">
      <c r="A20" s="52" t="s">
        <v>152</v>
      </c>
      <c r="B20" s="56">
        <v>32968</v>
      </c>
      <c r="C20" s="56"/>
      <c r="D20" s="56">
        <v>18927</v>
      </c>
      <c r="E20" s="12">
        <v>57.410215966999999</v>
      </c>
      <c r="F20" s="116"/>
      <c r="G20" s="56">
        <v>3104</v>
      </c>
      <c r="H20" s="12">
        <v>9.4151904877000003</v>
      </c>
      <c r="I20" s="116"/>
      <c r="J20" s="57">
        <v>10937</v>
      </c>
      <c r="K20" s="58">
        <v>33.174593545</v>
      </c>
      <c r="L20" s="42"/>
      <c r="M20" s="42"/>
    </row>
    <row r="21" spans="1:13" x14ac:dyDescent="0.2">
      <c r="A21" s="52" t="s">
        <v>154</v>
      </c>
      <c r="B21" s="56">
        <v>8453</v>
      </c>
      <c r="C21" s="56"/>
      <c r="D21" s="56">
        <v>6208</v>
      </c>
      <c r="E21" s="12">
        <v>73.441381758000006</v>
      </c>
      <c r="F21" s="116"/>
      <c r="G21" s="56">
        <v>640</v>
      </c>
      <c r="H21" s="12">
        <v>7.5712764698999999</v>
      </c>
      <c r="I21" s="116"/>
      <c r="J21" s="57">
        <v>1605</v>
      </c>
      <c r="K21" s="58">
        <v>18.987341772000001</v>
      </c>
      <c r="L21" s="42"/>
      <c r="M21" s="42"/>
    </row>
    <row r="22" spans="1:13" x14ac:dyDescent="0.2">
      <c r="A22" s="52" t="s">
        <v>153</v>
      </c>
      <c r="B22" s="56">
        <v>3333</v>
      </c>
      <c r="C22" s="56"/>
      <c r="D22" s="56">
        <v>1176</v>
      </c>
      <c r="E22" s="12">
        <v>35.283528353000001</v>
      </c>
      <c r="F22" s="116"/>
      <c r="G22" s="56">
        <v>142</v>
      </c>
      <c r="H22" s="12">
        <v>4.2604260425999998</v>
      </c>
      <c r="I22" s="116"/>
      <c r="J22" s="57">
        <v>2015</v>
      </c>
      <c r="K22" s="58">
        <v>60.456045605</v>
      </c>
      <c r="L22" s="42"/>
      <c r="M22" s="42"/>
    </row>
    <row r="23" spans="1:13" x14ac:dyDescent="0.2">
      <c r="A23" s="52" t="s">
        <v>146</v>
      </c>
      <c r="B23" s="56">
        <v>3233</v>
      </c>
      <c r="C23" s="56"/>
      <c r="D23" s="56">
        <v>549</v>
      </c>
      <c r="E23" s="12">
        <v>16.981132075000001</v>
      </c>
      <c r="F23" s="116"/>
      <c r="G23" s="56">
        <v>51</v>
      </c>
      <c r="H23" s="12">
        <v>1.5774822147000001</v>
      </c>
      <c r="I23" s="116"/>
      <c r="J23" s="57">
        <v>2633</v>
      </c>
      <c r="K23" s="58">
        <v>81.441385710000006</v>
      </c>
      <c r="L23" s="42"/>
      <c r="M23" s="42"/>
    </row>
    <row r="24" spans="1:13" x14ac:dyDescent="0.2">
      <c r="A24" s="52" t="s">
        <v>65</v>
      </c>
      <c r="B24" s="56"/>
      <c r="C24" s="56"/>
      <c r="D24" s="56"/>
      <c r="E24" s="12"/>
      <c r="F24" s="116"/>
      <c r="G24" s="56"/>
      <c r="H24" s="12"/>
      <c r="I24" s="116"/>
      <c r="J24" s="57"/>
      <c r="K24" s="58"/>
      <c r="L24" s="42"/>
      <c r="M24" s="42"/>
    </row>
    <row r="25" spans="1:13" x14ac:dyDescent="0.2">
      <c r="A25" s="52" t="s">
        <v>148</v>
      </c>
      <c r="B25" s="56">
        <v>122272</v>
      </c>
      <c r="C25" s="56"/>
      <c r="D25" s="56">
        <v>82510</v>
      </c>
      <c r="E25" s="12">
        <v>67.480698770000004</v>
      </c>
      <c r="F25" s="116"/>
      <c r="G25" s="56">
        <v>7733</v>
      </c>
      <c r="H25" s="12">
        <v>6.3244242345000004</v>
      </c>
      <c r="I25" s="116"/>
      <c r="J25" s="57">
        <v>32029</v>
      </c>
      <c r="K25" s="58">
        <v>26.194876996000001</v>
      </c>
      <c r="L25" s="42"/>
      <c r="M25" s="42"/>
    </row>
    <row r="26" spans="1:13" x14ac:dyDescent="0.2">
      <c r="A26" s="34" t="s">
        <v>147</v>
      </c>
      <c r="B26" s="56">
        <v>561794</v>
      </c>
      <c r="C26" s="56"/>
      <c r="D26" s="56">
        <v>359578</v>
      </c>
      <c r="E26" s="12">
        <v>64.005311555000006</v>
      </c>
      <c r="F26" s="116"/>
      <c r="G26" s="56">
        <v>41248</v>
      </c>
      <c r="H26" s="12">
        <v>7.3421930458000002</v>
      </c>
      <c r="I26" s="116"/>
      <c r="J26" s="57">
        <v>160968</v>
      </c>
      <c r="K26" s="58">
        <v>28.652495398999999</v>
      </c>
      <c r="L26" s="42"/>
      <c r="M26" s="42"/>
    </row>
    <row r="27" spans="1:13" x14ac:dyDescent="0.2">
      <c r="A27" s="34" t="s">
        <v>146</v>
      </c>
      <c r="B27" s="56">
        <v>17286</v>
      </c>
      <c r="C27" s="56"/>
      <c r="D27" s="56">
        <v>2249</v>
      </c>
      <c r="E27" s="12">
        <v>13.010528752000001</v>
      </c>
      <c r="F27" s="116"/>
      <c r="G27" s="56">
        <v>224</v>
      </c>
      <c r="H27" s="12">
        <v>1.2958463495999999</v>
      </c>
      <c r="I27" s="116"/>
      <c r="J27" s="57">
        <v>14813</v>
      </c>
      <c r="K27" s="58">
        <v>85.693624899</v>
      </c>
      <c r="L27" s="42"/>
      <c r="M27" s="42"/>
    </row>
    <row r="28" spans="1:13" x14ac:dyDescent="0.2">
      <c r="A28" s="34" t="s">
        <v>66</v>
      </c>
      <c r="B28" s="56"/>
      <c r="C28" s="56"/>
      <c r="D28" s="56"/>
      <c r="E28" s="12"/>
      <c r="F28" s="116"/>
      <c r="G28" s="56"/>
      <c r="H28" s="12"/>
      <c r="I28" s="116"/>
      <c r="J28" s="57"/>
      <c r="K28" s="58"/>
      <c r="L28" s="42"/>
      <c r="M28" s="42"/>
    </row>
    <row r="29" spans="1:13" x14ac:dyDescent="0.2">
      <c r="A29" s="34" t="s">
        <v>141</v>
      </c>
      <c r="B29" s="56">
        <v>267956</v>
      </c>
      <c r="C29" s="56"/>
      <c r="D29" s="56">
        <v>203295</v>
      </c>
      <c r="E29" s="12">
        <v>75.868799354999993</v>
      </c>
      <c r="F29" s="116"/>
      <c r="G29" s="56">
        <v>18294</v>
      </c>
      <c r="H29" s="12">
        <v>6.8272402932</v>
      </c>
      <c r="I29" s="116"/>
      <c r="J29" s="57">
        <v>46367</v>
      </c>
      <c r="K29" s="58">
        <v>17.303960352000001</v>
      </c>
      <c r="L29" s="42"/>
      <c r="M29" s="42"/>
    </row>
    <row r="30" spans="1:13" x14ac:dyDescent="0.2">
      <c r="A30" s="34" t="s">
        <v>142</v>
      </c>
      <c r="B30" s="56">
        <v>178875</v>
      </c>
      <c r="C30" s="56"/>
      <c r="D30" s="56">
        <v>130537</v>
      </c>
      <c r="E30" s="12">
        <v>72.976659678999994</v>
      </c>
      <c r="F30" s="116"/>
      <c r="G30" s="56">
        <v>13459</v>
      </c>
      <c r="H30" s="12">
        <v>7.5242487771000004</v>
      </c>
      <c r="I30" s="116"/>
      <c r="J30" s="57">
        <v>34879</v>
      </c>
      <c r="K30" s="58">
        <v>19.499091543999999</v>
      </c>
      <c r="L30" s="42"/>
      <c r="M30" s="42"/>
    </row>
    <row r="31" spans="1:13" x14ac:dyDescent="0.2">
      <c r="A31" s="34" t="s">
        <v>143</v>
      </c>
      <c r="B31" s="56">
        <v>112235</v>
      </c>
      <c r="C31" s="56"/>
      <c r="D31" s="56">
        <v>44897</v>
      </c>
      <c r="E31" s="12">
        <v>40.002672963000002</v>
      </c>
      <c r="F31" s="116"/>
      <c r="G31" s="56">
        <v>8785</v>
      </c>
      <c r="H31" s="12">
        <v>7.8273265915000003</v>
      </c>
      <c r="I31" s="116"/>
      <c r="J31" s="57">
        <v>58553</v>
      </c>
      <c r="K31" s="58">
        <v>52.170000444999999</v>
      </c>
      <c r="L31" s="42"/>
      <c r="M31" s="42"/>
    </row>
    <row r="32" spans="1:13" x14ac:dyDescent="0.2">
      <c r="A32" s="34" t="s">
        <v>144</v>
      </c>
      <c r="B32" s="56">
        <v>33194</v>
      </c>
      <c r="C32" s="56"/>
      <c r="D32" s="56">
        <v>10357</v>
      </c>
      <c r="E32" s="12">
        <v>31.201421944</v>
      </c>
      <c r="F32" s="116"/>
      <c r="G32" s="56">
        <v>2268</v>
      </c>
      <c r="H32" s="12">
        <v>6.8325601012000003</v>
      </c>
      <c r="I32" s="116"/>
      <c r="J32" s="57">
        <v>20569</v>
      </c>
      <c r="K32" s="58">
        <v>61.966017954999998</v>
      </c>
      <c r="L32" s="42"/>
      <c r="M32" s="42"/>
    </row>
    <row r="33" spans="1:13" x14ac:dyDescent="0.2">
      <c r="A33" s="34" t="s">
        <v>145</v>
      </c>
      <c r="B33" s="56">
        <v>109092</v>
      </c>
      <c r="C33" s="56"/>
      <c r="D33" s="56">
        <v>55251</v>
      </c>
      <c r="E33" s="12">
        <v>50.646243538</v>
      </c>
      <c r="F33" s="116"/>
      <c r="G33" s="56">
        <v>6399</v>
      </c>
      <c r="H33" s="12">
        <v>5.8656913431</v>
      </c>
      <c r="I33" s="116"/>
      <c r="J33" s="57">
        <v>47442</v>
      </c>
      <c r="K33" s="58">
        <v>43.488065118999998</v>
      </c>
      <c r="L33" s="42"/>
      <c r="M33" s="42"/>
    </row>
    <row r="34" spans="1:13" x14ac:dyDescent="0.2">
      <c r="A34" s="34" t="s">
        <v>54</v>
      </c>
      <c r="B34" s="56">
        <f>SUM(B29:B33)</f>
        <v>701352</v>
      </c>
      <c r="C34" s="56"/>
      <c r="D34" s="56">
        <f>SUM(D29:D33)</f>
        <v>444337</v>
      </c>
      <c r="E34" s="101">
        <f>D34/B34*100</f>
        <v>63.354349884223616</v>
      </c>
      <c r="F34" s="101"/>
      <c r="G34" s="56">
        <f>SUM(G29:G33)</f>
        <v>49205</v>
      </c>
      <c r="H34" s="101">
        <f>G34/B34*100</f>
        <v>7.015735322633998</v>
      </c>
      <c r="I34" s="101"/>
      <c r="J34" s="56">
        <f>SUM(J29:J33)</f>
        <v>207810</v>
      </c>
      <c r="K34" s="101">
        <f>J34/(B34)*100</f>
        <v>29.629914793142387</v>
      </c>
      <c r="L34" s="42"/>
      <c r="M34" s="42"/>
    </row>
    <row r="35" spans="1:13" x14ac:dyDescent="0.2">
      <c r="A35" s="97"/>
      <c r="B35" s="42"/>
      <c r="C35" s="42"/>
      <c r="D35" s="42"/>
      <c r="E35" s="42"/>
      <c r="F35" s="42"/>
      <c r="G35" s="42"/>
      <c r="H35" s="42"/>
      <c r="I35" s="42"/>
      <c r="J35" s="42"/>
      <c r="K35" s="42"/>
      <c r="L35" s="42"/>
      <c r="M35" s="42"/>
    </row>
    <row r="36" spans="1:13" x14ac:dyDescent="0.2">
      <c r="A36" s="184" t="s">
        <v>68</v>
      </c>
      <c r="B36" s="184"/>
      <c r="C36" s="184"/>
      <c r="D36" s="184"/>
      <c r="E36" s="184"/>
      <c r="F36" s="184"/>
      <c r="G36" s="184"/>
      <c r="H36" s="184"/>
      <c r="I36" s="184"/>
      <c r="J36" s="184"/>
      <c r="K36" s="184"/>
      <c r="L36" s="184"/>
    </row>
    <row r="37" spans="1:13" x14ac:dyDescent="0.2">
      <c r="A37" s="184"/>
      <c r="B37" s="184"/>
      <c r="C37" s="184"/>
      <c r="D37" s="184"/>
      <c r="E37" s="184"/>
      <c r="F37" s="184"/>
      <c r="G37" s="184"/>
      <c r="H37" s="184"/>
      <c r="I37" s="184"/>
      <c r="J37" s="184"/>
      <c r="K37" s="184"/>
      <c r="L37" s="184"/>
    </row>
    <row r="38" spans="1:13" ht="1.5" customHeight="1" x14ac:dyDescent="0.2">
      <c r="A38" s="184"/>
      <c r="B38" s="184"/>
      <c r="C38" s="184"/>
      <c r="D38" s="184"/>
      <c r="E38" s="184"/>
      <c r="F38" s="184"/>
      <c r="G38" s="184"/>
      <c r="H38" s="184"/>
      <c r="I38" s="184"/>
      <c r="J38" s="184"/>
      <c r="K38" s="184"/>
      <c r="L38" s="184"/>
    </row>
    <row r="39" spans="1:13" hidden="1" x14ac:dyDescent="0.2">
      <c r="A39" s="184"/>
      <c r="B39" s="184"/>
      <c r="C39" s="184"/>
      <c r="D39" s="184"/>
      <c r="E39" s="184"/>
      <c r="F39" s="184"/>
      <c r="G39" s="184"/>
      <c r="H39" s="184"/>
      <c r="I39" s="184"/>
      <c r="J39" s="184"/>
      <c r="K39" s="184"/>
      <c r="L39" s="184"/>
    </row>
    <row r="40" spans="1:13" hidden="1" x14ac:dyDescent="0.2">
      <c r="A40" s="184"/>
      <c r="B40" s="184"/>
      <c r="C40" s="184"/>
      <c r="D40" s="184"/>
      <c r="E40" s="184"/>
      <c r="F40" s="184"/>
      <c r="G40" s="184"/>
      <c r="H40" s="184"/>
      <c r="I40" s="184"/>
      <c r="J40" s="184"/>
      <c r="K40" s="184"/>
      <c r="L40" s="184"/>
    </row>
    <row r="41" spans="1:13" hidden="1" x14ac:dyDescent="0.2">
      <c r="A41" s="184"/>
      <c r="B41" s="184"/>
      <c r="C41" s="184"/>
      <c r="D41" s="184"/>
      <c r="E41" s="184"/>
      <c r="F41" s="184"/>
      <c r="G41" s="184"/>
      <c r="H41" s="184"/>
      <c r="I41" s="184"/>
      <c r="J41" s="184"/>
      <c r="K41" s="184"/>
      <c r="L41" s="184"/>
    </row>
    <row r="42" spans="1:13" hidden="1" x14ac:dyDescent="0.2">
      <c r="A42" s="184"/>
      <c r="B42" s="184"/>
      <c r="C42" s="184"/>
      <c r="D42" s="184"/>
      <c r="E42" s="184"/>
      <c r="F42" s="184"/>
      <c r="G42" s="184"/>
      <c r="H42" s="184"/>
      <c r="I42" s="184"/>
      <c r="J42" s="184"/>
      <c r="K42" s="184"/>
      <c r="L42" s="184"/>
    </row>
    <row r="43" spans="1:13" hidden="1" x14ac:dyDescent="0.2">
      <c r="A43" s="184"/>
      <c r="B43" s="184"/>
      <c r="C43" s="184"/>
      <c r="D43" s="184"/>
      <c r="E43" s="184"/>
      <c r="F43" s="184"/>
      <c r="G43" s="184"/>
      <c r="H43" s="184"/>
      <c r="I43" s="184"/>
      <c r="J43" s="184"/>
      <c r="K43" s="184"/>
      <c r="L43" s="184"/>
    </row>
    <row r="44" spans="1:13" hidden="1" x14ac:dyDescent="0.2">
      <c r="A44" s="184"/>
      <c r="B44" s="184"/>
      <c r="C44" s="184"/>
      <c r="D44" s="184"/>
      <c r="E44" s="184"/>
      <c r="F44" s="184"/>
      <c r="G44" s="184"/>
      <c r="H44" s="184"/>
      <c r="I44" s="184"/>
      <c r="J44" s="184"/>
      <c r="K44" s="184"/>
      <c r="L44" s="184"/>
    </row>
    <row r="45" spans="1:13" hidden="1" x14ac:dyDescent="0.2">
      <c r="A45" s="184"/>
      <c r="B45" s="184"/>
      <c r="C45" s="184"/>
      <c r="D45" s="184"/>
      <c r="E45" s="184"/>
      <c r="F45" s="184"/>
      <c r="G45" s="184"/>
      <c r="H45" s="184"/>
      <c r="I45" s="184"/>
      <c r="J45" s="184"/>
      <c r="K45" s="184"/>
      <c r="L45" s="184"/>
    </row>
  </sheetData>
  <mergeCells count="5">
    <mergeCell ref="A2:K3"/>
    <mergeCell ref="D5:E5"/>
    <mergeCell ref="G5:H5"/>
    <mergeCell ref="J5:K5"/>
    <mergeCell ref="A36:L4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7"/>
  <sheetViews>
    <sheetView showGridLines="0" workbookViewId="0"/>
  </sheetViews>
  <sheetFormatPr defaultColWidth="9.28515625" defaultRowHeight="12.75" x14ac:dyDescent="0.2"/>
  <cols>
    <col min="1" max="1" width="17.28515625" style="24" customWidth="1"/>
    <col min="2" max="2" width="17.28515625" style="44" customWidth="1"/>
    <col min="3" max="16384" width="9.28515625" style="17"/>
  </cols>
  <sheetData>
    <row r="1" spans="1:4" s="18" customFormat="1" ht="14.1" customHeight="1" x14ac:dyDescent="0.2">
      <c r="A1" s="22" t="s">
        <v>227</v>
      </c>
      <c r="B1" s="83"/>
    </row>
    <row r="2" spans="1:4" ht="14.1" customHeight="1" x14ac:dyDescent="0.2">
      <c r="A2" s="184" t="s">
        <v>114</v>
      </c>
      <c r="B2" s="184"/>
      <c r="C2" s="184"/>
      <c r="D2" s="184"/>
    </row>
    <row r="3" spans="1:4" ht="14.1" customHeight="1" x14ac:dyDescent="0.2">
      <c r="A3" s="184"/>
      <c r="B3" s="184"/>
      <c r="C3" s="184"/>
      <c r="D3" s="184"/>
    </row>
    <row r="4" spans="1:4" ht="14.1" customHeight="1" x14ac:dyDescent="0.2">
      <c r="A4" s="95"/>
      <c r="B4" s="95"/>
      <c r="C4" s="95"/>
      <c r="D4" s="95"/>
    </row>
    <row r="5" spans="1:4" x14ac:dyDescent="0.2">
      <c r="A5" s="22" t="s">
        <v>30</v>
      </c>
      <c r="B5" s="53" t="s">
        <v>46</v>
      </c>
    </row>
    <row r="6" spans="1:4" x14ac:dyDescent="0.2">
      <c r="A6" s="22">
        <v>1</v>
      </c>
      <c r="B6" s="53">
        <v>6.8421052631999997</v>
      </c>
    </row>
    <row r="7" spans="1:4" x14ac:dyDescent="0.2">
      <c r="A7" s="22">
        <v>2</v>
      </c>
      <c r="B7" s="53">
        <v>20.454545455000002</v>
      </c>
    </row>
    <row r="8" spans="1:4" x14ac:dyDescent="0.2">
      <c r="A8" s="22">
        <v>3</v>
      </c>
      <c r="B8" s="53">
        <v>12.037037036999999</v>
      </c>
    </row>
    <row r="9" spans="1:4" x14ac:dyDescent="0.2">
      <c r="A9" s="22">
        <v>4</v>
      </c>
      <c r="B9" s="53">
        <v>15.613227291999999</v>
      </c>
    </row>
    <row r="10" spans="1:4" x14ac:dyDescent="0.2">
      <c r="A10" s="22">
        <v>5</v>
      </c>
      <c r="B10" s="53">
        <v>9.7931873479</v>
      </c>
    </row>
    <row r="11" spans="1:4" x14ac:dyDescent="0.2">
      <c r="A11" s="22">
        <v>6</v>
      </c>
      <c r="B11" s="53">
        <v>8.0675422138999995</v>
      </c>
    </row>
    <row r="12" spans="1:4" x14ac:dyDescent="0.2">
      <c r="A12" s="22">
        <v>7</v>
      </c>
      <c r="B12" s="53">
        <v>16.550925926000001</v>
      </c>
    </row>
    <row r="13" spans="1:4" x14ac:dyDescent="0.2">
      <c r="A13" s="22">
        <v>8</v>
      </c>
      <c r="B13" s="53">
        <v>15.893108298</v>
      </c>
    </row>
    <row r="14" spans="1:4" x14ac:dyDescent="0.2">
      <c r="A14" s="22">
        <v>9</v>
      </c>
      <c r="B14" s="53">
        <v>7.3267326733000004</v>
      </c>
    </row>
    <row r="15" spans="1:4" x14ac:dyDescent="0.2">
      <c r="A15" s="22">
        <v>10</v>
      </c>
      <c r="B15" s="53">
        <v>12.283737024000001</v>
      </c>
    </row>
    <row r="16" spans="1:4" x14ac:dyDescent="0.2">
      <c r="A16" s="22">
        <v>11</v>
      </c>
      <c r="B16" s="53">
        <v>4.4534412955000002</v>
      </c>
    </row>
    <row r="17" spans="1:2" x14ac:dyDescent="0.2">
      <c r="A17" s="22">
        <v>12</v>
      </c>
      <c r="B17" s="53">
        <v>14.257028112</v>
      </c>
    </row>
    <row r="18" spans="1:2" x14ac:dyDescent="0.2">
      <c r="A18" s="22">
        <v>13</v>
      </c>
      <c r="B18" s="53">
        <v>17.121588088999999</v>
      </c>
    </row>
    <row r="19" spans="1:2" x14ac:dyDescent="0.2">
      <c r="A19" s="22">
        <v>14</v>
      </c>
      <c r="B19" s="53">
        <v>10.790536641999999</v>
      </c>
    </row>
    <row r="20" spans="1:2" x14ac:dyDescent="0.2">
      <c r="A20" s="22">
        <v>15</v>
      </c>
      <c r="B20" s="53">
        <v>11.656441718</v>
      </c>
    </row>
    <row r="21" spans="1:2" x14ac:dyDescent="0.2">
      <c r="A21" s="22">
        <v>16</v>
      </c>
      <c r="B21" s="53">
        <v>7.9314565482999999</v>
      </c>
    </row>
    <row r="22" spans="1:2" x14ac:dyDescent="0.2">
      <c r="A22" s="22">
        <v>17</v>
      </c>
      <c r="B22" s="53">
        <v>9.7777777778000008</v>
      </c>
    </row>
    <row r="23" spans="1:2" x14ac:dyDescent="0.2">
      <c r="A23" s="22">
        <v>18</v>
      </c>
      <c r="B23" s="53">
        <v>17.145200983999999</v>
      </c>
    </row>
    <row r="24" spans="1:2" x14ac:dyDescent="0.2">
      <c r="A24" s="22">
        <v>19</v>
      </c>
      <c r="B24" s="53">
        <v>19.610570236000001</v>
      </c>
    </row>
    <row r="25" spans="1:2" x14ac:dyDescent="0.2">
      <c r="A25" s="22">
        <v>20</v>
      </c>
      <c r="B25" s="53">
        <v>7.1461502997000004</v>
      </c>
    </row>
    <row r="26" spans="1:2" x14ac:dyDescent="0.2">
      <c r="A26" s="22">
        <v>21</v>
      </c>
      <c r="B26" s="53">
        <v>13.819577734999999</v>
      </c>
    </row>
    <row r="27" spans="1:2" x14ac:dyDescent="0.2">
      <c r="A27" s="22">
        <v>22</v>
      </c>
      <c r="B27" s="53">
        <v>10.030739363</v>
      </c>
    </row>
    <row r="28" spans="1:2" x14ac:dyDescent="0.2">
      <c r="A28" s="22">
        <v>23</v>
      </c>
      <c r="B28" s="53">
        <v>8.5230427540000004</v>
      </c>
    </row>
    <row r="29" spans="1:2" x14ac:dyDescent="0.2">
      <c r="A29" s="22">
        <v>24</v>
      </c>
      <c r="B29" s="53">
        <v>13.858695652</v>
      </c>
    </row>
    <row r="30" spans="1:2" x14ac:dyDescent="0.2">
      <c r="A30" s="22">
        <v>25</v>
      </c>
      <c r="B30" s="53">
        <v>16.160388821000002</v>
      </c>
    </row>
    <row r="31" spans="1:2" x14ac:dyDescent="0.2">
      <c r="A31" s="22">
        <v>26</v>
      </c>
      <c r="B31" s="53">
        <v>7.1283095723000001</v>
      </c>
    </row>
    <row r="32" spans="1:2" x14ac:dyDescent="0.2">
      <c r="A32" s="22">
        <v>27</v>
      </c>
      <c r="B32" s="53">
        <v>7.4688796679999996</v>
      </c>
    </row>
    <row r="33" spans="1:2" x14ac:dyDescent="0.2">
      <c r="A33" s="22">
        <v>28</v>
      </c>
      <c r="B33" s="53">
        <v>6.8672907006999999</v>
      </c>
    </row>
    <row r="34" spans="1:2" x14ac:dyDescent="0.2">
      <c r="A34" s="22">
        <v>29</v>
      </c>
      <c r="B34" s="53">
        <v>15.426997245000001</v>
      </c>
    </row>
    <row r="35" spans="1:2" x14ac:dyDescent="0.2">
      <c r="A35" s="22">
        <v>30</v>
      </c>
      <c r="B35" s="53">
        <v>21.524663676999999</v>
      </c>
    </row>
    <row r="36" spans="1:2" x14ac:dyDescent="0.2">
      <c r="A36" s="22">
        <v>31</v>
      </c>
      <c r="B36" s="53">
        <v>17.232375979</v>
      </c>
    </row>
    <row r="37" spans="1:2" x14ac:dyDescent="0.2">
      <c r="A37" s="22">
        <v>32</v>
      </c>
      <c r="B37" s="53">
        <v>6.8503350706999999</v>
      </c>
    </row>
    <row r="38" spans="1:2" x14ac:dyDescent="0.2">
      <c r="A38" s="22">
        <v>33</v>
      </c>
      <c r="B38" s="53">
        <v>12.376779847</v>
      </c>
    </row>
    <row r="39" spans="1:2" x14ac:dyDescent="0.2">
      <c r="A39" s="22">
        <v>34</v>
      </c>
      <c r="B39" s="53">
        <v>13.358070501</v>
      </c>
    </row>
    <row r="40" spans="1:2" x14ac:dyDescent="0.2">
      <c r="A40" s="22">
        <v>35</v>
      </c>
      <c r="B40" s="53">
        <v>13.033175354999999</v>
      </c>
    </row>
    <row r="41" spans="1:2" x14ac:dyDescent="0.2">
      <c r="A41" s="22">
        <v>36</v>
      </c>
      <c r="B41" s="53">
        <v>5.5717469570000002</v>
      </c>
    </row>
    <row r="42" spans="1:2" x14ac:dyDescent="0.2">
      <c r="A42" s="22">
        <v>37</v>
      </c>
      <c r="B42" s="53">
        <v>8.4033613445000004</v>
      </c>
    </row>
    <row r="43" spans="1:2" x14ac:dyDescent="0.2">
      <c r="A43" s="22">
        <v>38</v>
      </c>
      <c r="B43" s="53">
        <v>6.1764705881999999</v>
      </c>
    </row>
    <row r="44" spans="1:2" x14ac:dyDescent="0.2">
      <c r="A44" s="22">
        <v>39</v>
      </c>
      <c r="B44" s="53">
        <v>11.486486486</v>
      </c>
    </row>
    <row r="45" spans="1:2" x14ac:dyDescent="0.2">
      <c r="A45" s="22">
        <v>40</v>
      </c>
      <c r="B45" s="53">
        <v>12.162162162</v>
      </c>
    </row>
    <row r="46" spans="1:2" x14ac:dyDescent="0.2">
      <c r="A46" s="22">
        <v>41</v>
      </c>
      <c r="B46" s="53">
        <v>5.9696875967</v>
      </c>
    </row>
    <row r="47" spans="1:2" x14ac:dyDescent="0.2">
      <c r="A47" s="22">
        <v>42</v>
      </c>
      <c r="B47" s="53">
        <v>8.1636298677999992</v>
      </c>
    </row>
    <row r="48" spans="1:2" x14ac:dyDescent="0.2">
      <c r="A48" s="22">
        <v>43</v>
      </c>
      <c r="B48" s="53">
        <v>14.442413162999999</v>
      </c>
    </row>
    <row r="49" spans="1:2" x14ac:dyDescent="0.2">
      <c r="A49" s="22">
        <v>44</v>
      </c>
      <c r="B49" s="53">
        <v>14.6875</v>
      </c>
    </row>
    <row r="50" spans="1:2" x14ac:dyDescent="0.2">
      <c r="A50" s="22">
        <v>45</v>
      </c>
      <c r="B50" s="53">
        <v>9.2495636997999995</v>
      </c>
    </row>
    <row r="51" spans="1:2" x14ac:dyDescent="0.2">
      <c r="A51" s="22">
        <v>46</v>
      </c>
      <c r="B51" s="53">
        <v>8.9251439538999993</v>
      </c>
    </row>
    <row r="52" spans="1:2" x14ac:dyDescent="0.2">
      <c r="A52" s="22">
        <v>47</v>
      </c>
      <c r="B52" s="53">
        <v>10.383386581</v>
      </c>
    </row>
    <row r="53" spans="1:2" x14ac:dyDescent="0.2">
      <c r="A53" s="22">
        <v>48</v>
      </c>
      <c r="B53" s="53">
        <v>14.263920670999999</v>
      </c>
    </row>
    <row r="54" spans="1:2" x14ac:dyDescent="0.2">
      <c r="A54" s="22">
        <v>49</v>
      </c>
      <c r="B54" s="53">
        <v>11.836734694</v>
      </c>
    </row>
    <row r="55" spans="1:2" x14ac:dyDescent="0.2">
      <c r="A55" s="22">
        <v>50</v>
      </c>
      <c r="B55" s="53">
        <v>11.570247933999999</v>
      </c>
    </row>
    <row r="56" spans="1:2" x14ac:dyDescent="0.2">
      <c r="A56" s="22">
        <v>51</v>
      </c>
      <c r="B56" s="53">
        <v>20.265780731</v>
      </c>
    </row>
    <row r="57" spans="1:2" x14ac:dyDescent="0.2">
      <c r="A57" s="22">
        <v>52</v>
      </c>
      <c r="B57" s="53">
        <v>11.059907834000001</v>
      </c>
    </row>
    <row r="58" spans="1:2" x14ac:dyDescent="0.2">
      <c r="A58" s="22">
        <v>53</v>
      </c>
      <c r="B58" s="53">
        <v>6.9306930693000002</v>
      </c>
    </row>
    <row r="59" spans="1:2" x14ac:dyDescent="0.2">
      <c r="A59" s="22">
        <v>54</v>
      </c>
      <c r="B59" s="53">
        <v>11.040892192999999</v>
      </c>
    </row>
    <row r="60" spans="1:2" x14ac:dyDescent="0.2">
      <c r="A60" s="22">
        <v>55</v>
      </c>
      <c r="B60" s="53">
        <v>14.649681529</v>
      </c>
    </row>
    <row r="61" spans="1:2" x14ac:dyDescent="0.2">
      <c r="A61" s="22">
        <v>56</v>
      </c>
      <c r="B61" s="53">
        <v>13.822284908</v>
      </c>
    </row>
    <row r="62" spans="1:2" x14ac:dyDescent="0.2">
      <c r="A62" s="22">
        <v>57</v>
      </c>
      <c r="B62" s="53">
        <v>14.565826331</v>
      </c>
    </row>
    <row r="63" spans="1:2" x14ac:dyDescent="0.2">
      <c r="A63" s="22">
        <v>58</v>
      </c>
      <c r="B63" s="53">
        <v>23.579545455000002</v>
      </c>
    </row>
    <row r="64" spans="1:2" x14ac:dyDescent="0.2">
      <c r="A64" s="22">
        <v>59</v>
      </c>
      <c r="B64" s="53">
        <v>11.595744680999999</v>
      </c>
    </row>
    <row r="65" spans="1:2" x14ac:dyDescent="0.2">
      <c r="A65" s="22">
        <v>60</v>
      </c>
      <c r="B65" s="53">
        <v>11.847389558</v>
      </c>
    </row>
    <row r="66" spans="1:2" x14ac:dyDescent="0.2">
      <c r="A66" s="22">
        <v>61</v>
      </c>
      <c r="B66" s="53">
        <v>8.3324631931000006</v>
      </c>
    </row>
    <row r="67" spans="1:2" x14ac:dyDescent="0.2">
      <c r="A67" s="22">
        <v>62</v>
      </c>
      <c r="B67" s="53">
        <v>15.325670497999999</v>
      </c>
    </row>
    <row r="68" spans="1:2" x14ac:dyDescent="0.2">
      <c r="A68" s="22">
        <v>63</v>
      </c>
      <c r="B68" s="53">
        <v>12.962962963000001</v>
      </c>
    </row>
    <row r="69" spans="1:2" x14ac:dyDescent="0.2">
      <c r="A69" s="22">
        <v>64</v>
      </c>
      <c r="B69" s="53">
        <v>6.9630872482999999</v>
      </c>
    </row>
    <row r="70" spans="1:2" x14ac:dyDescent="0.2">
      <c r="A70" s="22">
        <v>65</v>
      </c>
      <c r="B70" s="53">
        <v>9.4890510949000006</v>
      </c>
    </row>
    <row r="71" spans="1:2" x14ac:dyDescent="0.2">
      <c r="A71" s="22">
        <v>66</v>
      </c>
      <c r="B71" s="53">
        <v>6.3728165938999997</v>
      </c>
    </row>
    <row r="72" spans="1:2" x14ac:dyDescent="0.2">
      <c r="A72" s="22">
        <v>67</v>
      </c>
      <c r="B72" s="53">
        <v>14.285714285999999</v>
      </c>
    </row>
    <row r="73" spans="1:2" x14ac:dyDescent="0.2">
      <c r="A73" s="22">
        <v>68</v>
      </c>
      <c r="B73" s="53">
        <v>8.0618892508000002</v>
      </c>
    </row>
    <row r="74" spans="1:2" x14ac:dyDescent="0.2">
      <c r="A74" s="22">
        <v>69</v>
      </c>
      <c r="B74" s="53">
        <v>11.845191556</v>
      </c>
    </row>
    <row r="75" spans="1:2" x14ac:dyDescent="0.2">
      <c r="A75" s="22">
        <v>70</v>
      </c>
      <c r="B75" s="53">
        <v>16.666666667000001</v>
      </c>
    </row>
    <row r="76" spans="1:2" x14ac:dyDescent="0.2">
      <c r="A76" s="22">
        <v>71</v>
      </c>
      <c r="B76" s="53">
        <v>10.335195531</v>
      </c>
    </row>
    <row r="77" spans="1:2" x14ac:dyDescent="0.2">
      <c r="A77" s="22">
        <v>72</v>
      </c>
      <c r="B77" s="53">
        <v>13.858267717</v>
      </c>
    </row>
    <row r="78" spans="1:2" x14ac:dyDescent="0.2">
      <c r="A78" s="22">
        <v>73</v>
      </c>
      <c r="B78" s="53">
        <v>15.217391304</v>
      </c>
    </row>
    <row r="79" spans="1:2" x14ac:dyDescent="0.2">
      <c r="A79" s="22">
        <v>74</v>
      </c>
      <c r="B79" s="53">
        <v>9.2488789237999995</v>
      </c>
    </row>
    <row r="80" spans="1:2" x14ac:dyDescent="0.2">
      <c r="A80" s="22">
        <v>75</v>
      </c>
      <c r="B80" s="53">
        <v>12.390542907</v>
      </c>
    </row>
    <row r="81" spans="1:2" x14ac:dyDescent="0.2">
      <c r="A81" s="22">
        <v>76</v>
      </c>
      <c r="B81" s="53">
        <v>20.408163264999999</v>
      </c>
    </row>
    <row r="82" spans="1:2" x14ac:dyDescent="0.2">
      <c r="A82" s="22">
        <v>77</v>
      </c>
      <c r="B82" s="53">
        <v>8.3728278040999999</v>
      </c>
    </row>
    <row r="83" spans="1:2" x14ac:dyDescent="0.2">
      <c r="A83" s="22">
        <v>78</v>
      </c>
      <c r="B83" s="53">
        <v>5.1487414188000002</v>
      </c>
    </row>
    <row r="84" spans="1:2" x14ac:dyDescent="0.2">
      <c r="A84" s="22">
        <v>79</v>
      </c>
      <c r="B84" s="53">
        <v>23.053892216000001</v>
      </c>
    </row>
    <row r="85" spans="1:2" x14ac:dyDescent="0.2">
      <c r="A85" s="22">
        <v>80</v>
      </c>
      <c r="B85" s="53">
        <v>13.502109705000001</v>
      </c>
    </row>
    <row r="86" spans="1:2" x14ac:dyDescent="0.2">
      <c r="A86" s="22">
        <v>81</v>
      </c>
      <c r="B86" s="53">
        <v>4.2755344417999996</v>
      </c>
    </row>
    <row r="87" spans="1:2" x14ac:dyDescent="0.2">
      <c r="A87" s="22">
        <v>82</v>
      </c>
      <c r="B87" s="53">
        <v>12.422360248</v>
      </c>
    </row>
    <row r="88" spans="1:2" x14ac:dyDescent="0.2">
      <c r="A88" s="22">
        <v>83</v>
      </c>
      <c r="B88" s="53">
        <v>4.9392583119999998</v>
      </c>
    </row>
    <row r="89" spans="1:2" x14ac:dyDescent="0.2">
      <c r="A89" s="22">
        <v>84</v>
      </c>
      <c r="B89" s="53">
        <v>8.6359175661999998</v>
      </c>
    </row>
    <row r="90" spans="1:2" x14ac:dyDescent="0.2">
      <c r="A90" s="22">
        <v>85</v>
      </c>
      <c r="B90" s="53">
        <v>18.396591788999999</v>
      </c>
    </row>
    <row r="91" spans="1:2" x14ac:dyDescent="0.2">
      <c r="A91" s="22">
        <v>86</v>
      </c>
      <c r="B91" s="53">
        <v>9.1286307054000009</v>
      </c>
    </row>
    <row r="92" spans="1:2" x14ac:dyDescent="0.2">
      <c r="A92" s="22">
        <v>87</v>
      </c>
      <c r="B92" s="53">
        <v>8.2464454975999999</v>
      </c>
    </row>
    <row r="93" spans="1:2" x14ac:dyDescent="0.2">
      <c r="A93" s="22">
        <v>88</v>
      </c>
      <c r="B93" s="53">
        <v>16.438356164000002</v>
      </c>
    </row>
    <row r="94" spans="1:2" x14ac:dyDescent="0.2">
      <c r="A94" s="22">
        <v>89</v>
      </c>
      <c r="B94" s="53">
        <v>22.248243559999999</v>
      </c>
    </row>
    <row r="95" spans="1:2" x14ac:dyDescent="0.2">
      <c r="A95" s="22">
        <v>90</v>
      </c>
      <c r="B95" s="53">
        <v>9.6551724138000008</v>
      </c>
    </row>
    <row r="96" spans="1:2" x14ac:dyDescent="0.2">
      <c r="A96" s="22">
        <v>91</v>
      </c>
      <c r="B96" s="53">
        <v>12.564766839000001</v>
      </c>
    </row>
    <row r="97" spans="1:2" x14ac:dyDescent="0.2">
      <c r="A97" s="22">
        <v>92</v>
      </c>
      <c r="B97" s="53">
        <v>16.618911175000001</v>
      </c>
    </row>
    <row r="98" spans="1:2" x14ac:dyDescent="0.2">
      <c r="A98" s="22">
        <v>93</v>
      </c>
      <c r="B98" s="53">
        <v>10.810810811</v>
      </c>
    </row>
    <row r="99" spans="1:2" x14ac:dyDescent="0.2">
      <c r="A99" s="22">
        <v>94</v>
      </c>
      <c r="B99" s="53">
        <v>3.1658859635000001</v>
      </c>
    </row>
    <row r="100" spans="1:2" x14ac:dyDescent="0.2">
      <c r="A100" s="22">
        <v>95</v>
      </c>
      <c r="B100" s="53">
        <v>12.062256809000001</v>
      </c>
    </row>
    <row r="101" spans="1:2" x14ac:dyDescent="0.2">
      <c r="A101" s="22">
        <v>96</v>
      </c>
      <c r="B101" s="53">
        <v>18.410041841000002</v>
      </c>
    </row>
    <row r="102" spans="1:2" x14ac:dyDescent="0.2">
      <c r="A102" s="22">
        <v>97</v>
      </c>
      <c r="B102" s="53">
        <v>10.344827585999999</v>
      </c>
    </row>
    <row r="103" spans="1:2" x14ac:dyDescent="0.2">
      <c r="A103" s="22">
        <v>98</v>
      </c>
      <c r="B103" s="53">
        <v>9.4252873563000001</v>
      </c>
    </row>
    <row r="104" spans="1:2" x14ac:dyDescent="0.2">
      <c r="A104" s="22">
        <v>99</v>
      </c>
      <c r="B104" s="53">
        <v>13.179190751</v>
      </c>
    </row>
    <row r="105" spans="1:2" x14ac:dyDescent="0.2">
      <c r="A105" s="22">
        <v>100</v>
      </c>
      <c r="B105" s="53">
        <v>6.2882096069999998</v>
      </c>
    </row>
    <row r="106" spans="1:2" x14ac:dyDescent="0.2">
      <c r="A106" s="22">
        <v>101</v>
      </c>
      <c r="B106" s="53">
        <v>13.145539906</v>
      </c>
    </row>
    <row r="107" spans="1:2" x14ac:dyDescent="0.2">
      <c r="A107" s="22">
        <v>102</v>
      </c>
      <c r="B107" s="53">
        <v>13.432835820999999</v>
      </c>
    </row>
    <row r="108" spans="1:2" x14ac:dyDescent="0.2">
      <c r="A108" s="22">
        <v>103</v>
      </c>
      <c r="B108" s="53">
        <v>12</v>
      </c>
    </row>
    <row r="109" spans="1:2" x14ac:dyDescent="0.2">
      <c r="A109" s="22">
        <v>104</v>
      </c>
      <c r="B109" s="53">
        <v>18.75</v>
      </c>
    </row>
    <row r="110" spans="1:2" x14ac:dyDescent="0.2">
      <c r="A110" s="22">
        <v>105</v>
      </c>
      <c r="B110" s="53">
        <v>23.316062175999999</v>
      </c>
    </row>
    <row r="111" spans="1:2" x14ac:dyDescent="0.2">
      <c r="A111" s="22">
        <v>106</v>
      </c>
      <c r="B111" s="53">
        <v>16.244131455000002</v>
      </c>
    </row>
    <row r="112" spans="1:2" x14ac:dyDescent="0.2">
      <c r="A112" s="22">
        <v>107</v>
      </c>
      <c r="B112" s="53">
        <v>20.253164557000002</v>
      </c>
    </row>
    <row r="113" spans="1:2" x14ac:dyDescent="0.2">
      <c r="A113" s="22">
        <v>108</v>
      </c>
      <c r="B113" s="53">
        <v>7.4335148991000004</v>
      </c>
    </row>
    <row r="114" spans="1:2" x14ac:dyDescent="0.2">
      <c r="A114" s="22">
        <v>109</v>
      </c>
      <c r="B114" s="53">
        <v>9.8000000000000007</v>
      </c>
    </row>
    <row r="115" spans="1:2" x14ac:dyDescent="0.2">
      <c r="A115" s="22">
        <v>110</v>
      </c>
      <c r="B115" s="53">
        <v>11.481481480999999</v>
      </c>
    </row>
    <row r="116" spans="1:2" x14ac:dyDescent="0.2">
      <c r="A116" s="22">
        <v>112</v>
      </c>
      <c r="B116" s="53">
        <v>10.961538462</v>
      </c>
    </row>
    <row r="117" spans="1:2" x14ac:dyDescent="0.2">
      <c r="A117" s="22">
        <v>114</v>
      </c>
      <c r="B117" s="53">
        <v>10.362694300999999</v>
      </c>
    </row>
    <row r="118" spans="1:2" x14ac:dyDescent="0.2">
      <c r="A118" s="22">
        <v>115</v>
      </c>
      <c r="B118" s="53">
        <v>12.765957447</v>
      </c>
    </row>
    <row r="119" spans="1:2" x14ac:dyDescent="0.2">
      <c r="A119" s="22">
        <v>116</v>
      </c>
      <c r="B119" s="53">
        <v>20.353982300999999</v>
      </c>
    </row>
    <row r="120" spans="1:2" x14ac:dyDescent="0.2">
      <c r="A120" s="22">
        <v>117</v>
      </c>
      <c r="B120" s="53">
        <v>19.801980197999999</v>
      </c>
    </row>
    <row r="121" spans="1:2" x14ac:dyDescent="0.2">
      <c r="A121" s="22">
        <v>119</v>
      </c>
      <c r="B121" s="53">
        <v>25.925925926000001</v>
      </c>
    </row>
    <row r="122" spans="1:2" x14ac:dyDescent="0.2">
      <c r="A122" s="22">
        <v>121</v>
      </c>
      <c r="B122" s="53">
        <v>13.046080192</v>
      </c>
    </row>
    <row r="123" spans="1:2" x14ac:dyDescent="0.2">
      <c r="A123" s="22">
        <v>122</v>
      </c>
      <c r="B123" s="53">
        <v>5.8823529411999997</v>
      </c>
    </row>
    <row r="124" spans="1:2" x14ac:dyDescent="0.2">
      <c r="A124" s="22">
        <v>123</v>
      </c>
      <c r="B124" s="53">
        <v>11.666666666999999</v>
      </c>
    </row>
    <row r="125" spans="1:2" x14ac:dyDescent="0.2">
      <c r="A125" s="22">
        <v>124</v>
      </c>
      <c r="B125" s="53">
        <v>8.7719298246000008</v>
      </c>
    </row>
    <row r="126" spans="1:2" x14ac:dyDescent="0.2">
      <c r="A126" s="22">
        <v>125</v>
      </c>
      <c r="B126" s="53">
        <v>9.2105263157999993</v>
      </c>
    </row>
    <row r="127" spans="1:2" x14ac:dyDescent="0.2">
      <c r="A127" s="22">
        <v>126</v>
      </c>
      <c r="B127" s="53">
        <v>9.3321134491999995</v>
      </c>
    </row>
    <row r="128" spans="1:2" x14ac:dyDescent="0.2">
      <c r="A128" s="22">
        <v>127</v>
      </c>
      <c r="B128" s="53">
        <v>7.8632478631999998</v>
      </c>
    </row>
    <row r="129" spans="1:2" x14ac:dyDescent="0.2">
      <c r="A129" s="22">
        <v>128</v>
      </c>
      <c r="B129" s="53">
        <v>7.8651685392999999</v>
      </c>
    </row>
    <row r="130" spans="1:2" x14ac:dyDescent="0.2">
      <c r="A130" s="22">
        <v>129</v>
      </c>
      <c r="B130" s="53">
        <v>3.6544850497999999</v>
      </c>
    </row>
    <row r="131" spans="1:2" x14ac:dyDescent="0.2">
      <c r="A131" s="22">
        <v>130</v>
      </c>
      <c r="B131" s="53">
        <v>12.682926828999999</v>
      </c>
    </row>
    <row r="132" spans="1:2" x14ac:dyDescent="0.2">
      <c r="A132" s="22">
        <v>131</v>
      </c>
      <c r="B132" s="53">
        <v>13.402061856</v>
      </c>
    </row>
    <row r="133" spans="1:2" x14ac:dyDescent="0.2">
      <c r="A133" s="22">
        <v>132</v>
      </c>
      <c r="B133" s="53">
        <v>9.1472868216999998</v>
      </c>
    </row>
    <row r="134" spans="1:2" x14ac:dyDescent="0.2">
      <c r="A134" s="22">
        <v>135</v>
      </c>
      <c r="B134" s="53">
        <v>8.4677419354999994</v>
      </c>
    </row>
    <row r="135" spans="1:2" x14ac:dyDescent="0.2">
      <c r="A135" s="22">
        <v>136</v>
      </c>
      <c r="B135" s="53">
        <v>10.526315789</v>
      </c>
    </row>
    <row r="136" spans="1:2" x14ac:dyDescent="0.2">
      <c r="A136" s="22">
        <v>137</v>
      </c>
      <c r="B136" s="53">
        <v>5.7613168724000001</v>
      </c>
    </row>
    <row r="137" spans="1:2" x14ac:dyDescent="0.2">
      <c r="A137" s="22">
        <v>138</v>
      </c>
      <c r="B137" s="53">
        <v>5.0847457626999999</v>
      </c>
    </row>
    <row r="138" spans="1:2" x14ac:dyDescent="0.2">
      <c r="A138" s="22">
        <v>139</v>
      </c>
      <c r="B138" s="53">
        <v>14.643304130000001</v>
      </c>
    </row>
    <row r="139" spans="1:2" x14ac:dyDescent="0.2">
      <c r="A139" s="22">
        <v>140</v>
      </c>
      <c r="B139" s="53">
        <v>18.909512760999998</v>
      </c>
    </row>
    <row r="140" spans="1:2" x14ac:dyDescent="0.2">
      <c r="A140" s="22">
        <v>141</v>
      </c>
      <c r="B140" s="53">
        <v>6.5013404825999999</v>
      </c>
    </row>
    <row r="141" spans="1:2" x14ac:dyDescent="0.2">
      <c r="A141" s="22">
        <v>142</v>
      </c>
      <c r="B141" s="53">
        <v>12.737085582000001</v>
      </c>
    </row>
    <row r="142" spans="1:2" x14ac:dyDescent="0.2">
      <c r="A142" s="22">
        <v>143</v>
      </c>
      <c r="B142" s="53">
        <v>13.227513227999999</v>
      </c>
    </row>
    <row r="143" spans="1:2" x14ac:dyDescent="0.2">
      <c r="A143" s="22">
        <v>144</v>
      </c>
      <c r="B143" s="53">
        <v>13.59423275</v>
      </c>
    </row>
    <row r="144" spans="1:2" x14ac:dyDescent="0.2">
      <c r="A144" s="22">
        <v>145</v>
      </c>
      <c r="B144" s="53">
        <v>15.438596491</v>
      </c>
    </row>
    <row r="145" spans="1:2" x14ac:dyDescent="0.2">
      <c r="A145" s="22">
        <v>146</v>
      </c>
      <c r="B145" s="53">
        <v>10.182905382</v>
      </c>
    </row>
    <row r="146" spans="1:2" x14ac:dyDescent="0.2">
      <c r="A146" s="22">
        <v>147</v>
      </c>
      <c r="B146" s="53">
        <v>9.4311377245999992</v>
      </c>
    </row>
    <row r="147" spans="1:2" x14ac:dyDescent="0.2">
      <c r="A147" s="22">
        <v>148</v>
      </c>
      <c r="B147" s="53">
        <v>16.215071973000001</v>
      </c>
    </row>
    <row r="148" spans="1:2" x14ac:dyDescent="0.2">
      <c r="A148" s="22">
        <v>149</v>
      </c>
      <c r="B148" s="53">
        <v>16.794380586999999</v>
      </c>
    </row>
    <row r="149" spans="1:2" x14ac:dyDescent="0.2">
      <c r="A149" s="22">
        <v>150</v>
      </c>
      <c r="B149" s="53">
        <v>11.785329018000001</v>
      </c>
    </row>
    <row r="150" spans="1:2" x14ac:dyDescent="0.2">
      <c r="A150" s="22">
        <v>151</v>
      </c>
      <c r="B150" s="53">
        <v>13.529411765000001</v>
      </c>
    </row>
    <row r="151" spans="1:2" x14ac:dyDescent="0.2">
      <c r="A151" s="22">
        <v>152</v>
      </c>
      <c r="B151" s="53">
        <v>9.2956592957000002</v>
      </c>
    </row>
    <row r="152" spans="1:2" x14ac:dyDescent="0.2">
      <c r="A152" s="22">
        <v>153</v>
      </c>
      <c r="B152" s="53">
        <v>13.282184137</v>
      </c>
    </row>
    <row r="153" spans="1:2" x14ac:dyDescent="0.2">
      <c r="A153" s="22">
        <v>154</v>
      </c>
      <c r="B153" s="53">
        <v>14.398422091</v>
      </c>
    </row>
    <row r="154" spans="1:2" x14ac:dyDescent="0.2">
      <c r="A154" s="22">
        <v>155</v>
      </c>
      <c r="B154" s="53">
        <v>12.401055409</v>
      </c>
    </row>
    <row r="155" spans="1:2" x14ac:dyDescent="0.2">
      <c r="A155" s="22">
        <v>156</v>
      </c>
      <c r="B155" s="53">
        <v>18.575063613000001</v>
      </c>
    </row>
    <row r="156" spans="1:2" x14ac:dyDescent="0.2">
      <c r="A156" s="22">
        <v>157</v>
      </c>
      <c r="B156" s="53">
        <v>15.697674419</v>
      </c>
    </row>
    <row r="157" spans="1:2" x14ac:dyDescent="0.2">
      <c r="A157" s="22">
        <v>158</v>
      </c>
      <c r="B157" s="53">
        <v>11.695906432999999</v>
      </c>
    </row>
    <row r="158" spans="1:2" x14ac:dyDescent="0.2">
      <c r="A158" s="22">
        <v>159</v>
      </c>
      <c r="B158" s="53">
        <v>14.712308813</v>
      </c>
    </row>
    <row r="159" spans="1:2" x14ac:dyDescent="0.2">
      <c r="A159" s="22">
        <v>160</v>
      </c>
      <c r="B159" s="53">
        <v>14.031890661</v>
      </c>
    </row>
    <row r="160" spans="1:2" x14ac:dyDescent="0.2">
      <c r="A160" s="22">
        <v>161</v>
      </c>
      <c r="B160" s="53">
        <v>10.063198833</v>
      </c>
    </row>
    <row r="161" spans="1:2" x14ac:dyDescent="0.2">
      <c r="A161" s="22">
        <v>162</v>
      </c>
      <c r="B161" s="53">
        <v>12.609238452</v>
      </c>
    </row>
    <row r="162" spans="1:2" x14ac:dyDescent="0.2">
      <c r="A162" s="22">
        <v>163</v>
      </c>
      <c r="B162" s="53">
        <v>11.456400742</v>
      </c>
    </row>
    <row r="163" spans="1:2" x14ac:dyDescent="0.2">
      <c r="A163" s="22">
        <v>164</v>
      </c>
      <c r="B163" s="53">
        <v>10.842105263000001</v>
      </c>
    </row>
    <row r="164" spans="1:2" x14ac:dyDescent="0.2">
      <c r="A164" s="22">
        <v>165</v>
      </c>
      <c r="B164" s="53">
        <v>14.069037657000001</v>
      </c>
    </row>
    <row r="165" spans="1:2" x14ac:dyDescent="0.2">
      <c r="A165" s="22">
        <v>166</v>
      </c>
      <c r="B165" s="53">
        <v>16.714285713999999</v>
      </c>
    </row>
    <row r="166" spans="1:2" x14ac:dyDescent="0.2">
      <c r="A166" s="22">
        <v>167</v>
      </c>
      <c r="B166" s="53">
        <v>11.608391608</v>
      </c>
    </row>
    <row r="167" spans="1:2" x14ac:dyDescent="0.2">
      <c r="A167" s="22">
        <v>168</v>
      </c>
      <c r="B167" s="53">
        <v>16.729559748</v>
      </c>
    </row>
    <row r="168" spans="1:2" x14ac:dyDescent="0.2">
      <c r="A168" s="22">
        <v>169</v>
      </c>
      <c r="B168" s="53">
        <v>15.877437326000001</v>
      </c>
    </row>
    <row r="169" spans="1:2" x14ac:dyDescent="0.2">
      <c r="A169" s="22">
        <v>170</v>
      </c>
      <c r="B169" s="53">
        <v>9.2097075295999993</v>
      </c>
    </row>
    <row r="170" spans="1:2" x14ac:dyDescent="0.2">
      <c r="A170" s="22">
        <v>171</v>
      </c>
      <c r="B170" s="53">
        <v>7.3298429319</v>
      </c>
    </row>
    <row r="171" spans="1:2" x14ac:dyDescent="0.2">
      <c r="A171" s="22">
        <v>172</v>
      </c>
      <c r="B171" s="53">
        <v>13.836477987</v>
      </c>
    </row>
    <row r="172" spans="1:2" x14ac:dyDescent="0.2">
      <c r="A172" s="22">
        <v>173</v>
      </c>
      <c r="B172" s="53">
        <v>10.644257702999999</v>
      </c>
    </row>
    <row r="173" spans="1:2" x14ac:dyDescent="0.2">
      <c r="A173" s="22">
        <v>174</v>
      </c>
      <c r="B173" s="53">
        <v>6.5891472868000003</v>
      </c>
    </row>
    <row r="174" spans="1:2" x14ac:dyDescent="0.2">
      <c r="A174" s="22">
        <v>175</v>
      </c>
      <c r="B174" s="53">
        <v>6.8965517241000001</v>
      </c>
    </row>
    <row r="175" spans="1:2" x14ac:dyDescent="0.2">
      <c r="A175" s="22">
        <v>176</v>
      </c>
      <c r="B175" s="53">
        <v>11.662531016999999</v>
      </c>
    </row>
    <row r="176" spans="1:2" x14ac:dyDescent="0.2">
      <c r="A176" s="22">
        <v>177</v>
      </c>
      <c r="B176" s="53">
        <v>16.216216215999999</v>
      </c>
    </row>
    <row r="177" spans="1:2" x14ac:dyDescent="0.2">
      <c r="A177" s="22">
        <v>178</v>
      </c>
      <c r="B177" s="53">
        <v>14.112903226</v>
      </c>
    </row>
    <row r="178" spans="1:2" x14ac:dyDescent="0.2">
      <c r="A178" s="22">
        <v>179</v>
      </c>
      <c r="B178" s="53">
        <v>11.779769526000001</v>
      </c>
    </row>
    <row r="179" spans="1:2" x14ac:dyDescent="0.2">
      <c r="A179" s="22">
        <v>180</v>
      </c>
      <c r="B179" s="53">
        <v>7.4850299400999996</v>
      </c>
    </row>
    <row r="180" spans="1:2" x14ac:dyDescent="0.2">
      <c r="A180" s="22">
        <v>181</v>
      </c>
      <c r="B180" s="53">
        <v>13.709677419</v>
      </c>
    </row>
    <row r="181" spans="1:2" x14ac:dyDescent="0.2">
      <c r="A181" s="22">
        <v>182</v>
      </c>
      <c r="B181" s="53">
        <v>12.184249629</v>
      </c>
    </row>
    <row r="182" spans="1:2" x14ac:dyDescent="0.2">
      <c r="A182" s="22">
        <v>183</v>
      </c>
      <c r="B182" s="53">
        <v>11.931818182000001</v>
      </c>
    </row>
    <row r="183" spans="1:2" x14ac:dyDescent="0.2">
      <c r="A183" s="22">
        <v>184</v>
      </c>
      <c r="B183" s="53">
        <v>7.6876513316999997</v>
      </c>
    </row>
    <row r="184" spans="1:2" x14ac:dyDescent="0.2">
      <c r="A184" s="22">
        <v>185</v>
      </c>
      <c r="B184" s="53">
        <v>13.157894736999999</v>
      </c>
    </row>
    <row r="185" spans="1:2" x14ac:dyDescent="0.2">
      <c r="A185" s="22">
        <v>186</v>
      </c>
      <c r="B185" s="53">
        <v>9.6031746031999994</v>
      </c>
    </row>
    <row r="186" spans="1:2" x14ac:dyDescent="0.2">
      <c r="A186" s="22">
        <v>187</v>
      </c>
      <c r="B186" s="53">
        <v>14.375</v>
      </c>
    </row>
    <row r="187" spans="1:2" x14ac:dyDescent="0.2">
      <c r="A187" s="22">
        <v>188</v>
      </c>
      <c r="B187" s="53">
        <v>8.1904761905000001</v>
      </c>
    </row>
    <row r="188" spans="1:2" x14ac:dyDescent="0.2">
      <c r="A188" s="22">
        <v>189</v>
      </c>
      <c r="B188" s="53">
        <v>10.333333333000001</v>
      </c>
    </row>
    <row r="189" spans="1:2" x14ac:dyDescent="0.2">
      <c r="A189" s="22">
        <v>190</v>
      </c>
      <c r="B189" s="53">
        <v>16.257911392</v>
      </c>
    </row>
    <row r="190" spans="1:2" x14ac:dyDescent="0.2">
      <c r="A190" s="22">
        <v>191</v>
      </c>
      <c r="B190" s="53">
        <v>14.692787177</v>
      </c>
    </row>
    <row r="191" spans="1:2" x14ac:dyDescent="0.2">
      <c r="A191" s="22">
        <v>192</v>
      </c>
      <c r="B191" s="53">
        <v>20.043103448</v>
      </c>
    </row>
    <row r="192" spans="1:2" x14ac:dyDescent="0.2">
      <c r="A192" s="22">
        <v>193</v>
      </c>
      <c r="B192" s="53">
        <v>11.342704799</v>
      </c>
    </row>
    <row r="193" spans="1:2" x14ac:dyDescent="0.2">
      <c r="A193" s="22">
        <v>194</v>
      </c>
      <c r="B193" s="53">
        <v>24.242424241999998</v>
      </c>
    </row>
    <row r="194" spans="1:2" x14ac:dyDescent="0.2">
      <c r="A194" s="22">
        <v>195</v>
      </c>
      <c r="B194" s="53">
        <v>13.605442177</v>
      </c>
    </row>
    <row r="195" spans="1:2" x14ac:dyDescent="0.2">
      <c r="A195" s="22">
        <v>196</v>
      </c>
      <c r="B195" s="53">
        <v>10.686015831000001</v>
      </c>
    </row>
    <row r="196" spans="1:2" x14ac:dyDescent="0.2">
      <c r="A196" s="22">
        <v>197</v>
      </c>
      <c r="B196" s="53">
        <v>7.7244258872999998</v>
      </c>
    </row>
    <row r="197" spans="1:2" x14ac:dyDescent="0.2">
      <c r="A197" s="22">
        <v>198</v>
      </c>
      <c r="B197" s="53">
        <v>13.228459063000001</v>
      </c>
    </row>
    <row r="198" spans="1:2" x14ac:dyDescent="0.2">
      <c r="A198" s="22">
        <v>199</v>
      </c>
      <c r="B198" s="53">
        <v>10.958904110000001</v>
      </c>
    </row>
    <row r="199" spans="1:2" x14ac:dyDescent="0.2">
      <c r="A199" s="22">
        <v>200</v>
      </c>
      <c r="B199" s="53">
        <v>8.3333333333000006</v>
      </c>
    </row>
    <row r="200" spans="1:2" x14ac:dyDescent="0.2">
      <c r="A200" s="22">
        <v>201</v>
      </c>
      <c r="B200" s="53">
        <v>8.8000000000000007</v>
      </c>
    </row>
    <row r="201" spans="1:2" x14ac:dyDescent="0.2">
      <c r="A201" s="22">
        <v>202</v>
      </c>
      <c r="B201" s="53">
        <v>11.185149929</v>
      </c>
    </row>
    <row r="202" spans="1:2" x14ac:dyDescent="0.2">
      <c r="A202" s="22">
        <v>203</v>
      </c>
      <c r="B202" s="53">
        <v>10.606060606</v>
      </c>
    </row>
    <row r="203" spans="1:2" x14ac:dyDescent="0.2">
      <c r="A203" s="22">
        <v>204</v>
      </c>
      <c r="B203" s="53">
        <v>9.6774193547999996</v>
      </c>
    </row>
    <row r="204" spans="1:2" x14ac:dyDescent="0.2">
      <c r="A204" s="22">
        <v>205</v>
      </c>
      <c r="B204" s="53">
        <v>9.5118898623000003</v>
      </c>
    </row>
    <row r="205" spans="1:2" x14ac:dyDescent="0.2">
      <c r="A205" s="22">
        <v>206</v>
      </c>
      <c r="B205" s="53">
        <v>12.460567823</v>
      </c>
    </row>
    <row r="206" spans="1:2" x14ac:dyDescent="0.2">
      <c r="A206" s="22">
        <v>207</v>
      </c>
      <c r="B206" s="53">
        <v>8.5574572126999993</v>
      </c>
    </row>
    <row r="207" spans="1:2" x14ac:dyDescent="0.2">
      <c r="A207" s="22">
        <v>208</v>
      </c>
      <c r="B207" s="53">
        <v>14.155251141999999</v>
      </c>
    </row>
    <row r="208" spans="1:2" x14ac:dyDescent="0.2">
      <c r="A208" s="22">
        <v>209</v>
      </c>
      <c r="B208" s="53">
        <v>16.460905350000001</v>
      </c>
    </row>
    <row r="209" spans="1:2" x14ac:dyDescent="0.2">
      <c r="A209" s="22">
        <v>210</v>
      </c>
      <c r="B209" s="53">
        <v>12.812736921999999</v>
      </c>
    </row>
    <row r="210" spans="1:2" x14ac:dyDescent="0.2">
      <c r="A210" s="22">
        <v>211</v>
      </c>
      <c r="B210" s="53">
        <v>16.975308642000002</v>
      </c>
    </row>
    <row r="211" spans="1:2" x14ac:dyDescent="0.2">
      <c r="A211" s="22">
        <v>212</v>
      </c>
      <c r="B211" s="53">
        <v>13.200649878</v>
      </c>
    </row>
    <row r="212" spans="1:2" x14ac:dyDescent="0.2">
      <c r="A212" s="22">
        <v>213</v>
      </c>
      <c r="B212" s="53">
        <v>12.590975255</v>
      </c>
    </row>
    <row r="213" spans="1:2" x14ac:dyDescent="0.2">
      <c r="A213" s="22">
        <v>214</v>
      </c>
      <c r="B213" s="53">
        <v>11.913912375000001</v>
      </c>
    </row>
    <row r="214" spans="1:2" x14ac:dyDescent="0.2">
      <c r="A214" s="22">
        <v>215</v>
      </c>
      <c r="B214" s="53">
        <v>23.131672598000002</v>
      </c>
    </row>
    <row r="215" spans="1:2" x14ac:dyDescent="0.2">
      <c r="A215" s="22">
        <v>216</v>
      </c>
      <c r="B215" s="53">
        <v>5.3333333332999997</v>
      </c>
    </row>
    <row r="216" spans="1:2" x14ac:dyDescent="0.2">
      <c r="A216" s="22">
        <v>217</v>
      </c>
      <c r="B216" s="53">
        <v>9.3506493505999995</v>
      </c>
    </row>
    <row r="217" spans="1:2" x14ac:dyDescent="0.2">
      <c r="A217" s="22">
        <v>218</v>
      </c>
      <c r="B217" s="53">
        <v>12.454212454</v>
      </c>
    </row>
    <row r="218" spans="1:2" x14ac:dyDescent="0.2">
      <c r="A218" s="22">
        <v>219</v>
      </c>
      <c r="B218" s="53">
        <v>20.321931589999998</v>
      </c>
    </row>
    <row r="219" spans="1:2" x14ac:dyDescent="0.2">
      <c r="A219" s="22">
        <v>220</v>
      </c>
      <c r="B219" s="53">
        <v>15.754923414</v>
      </c>
    </row>
    <row r="220" spans="1:2" x14ac:dyDescent="0.2">
      <c r="A220" s="22">
        <v>221</v>
      </c>
      <c r="B220" s="53">
        <v>10.939156242999999</v>
      </c>
    </row>
    <row r="221" spans="1:2" x14ac:dyDescent="0.2">
      <c r="A221" s="22">
        <v>222</v>
      </c>
      <c r="B221" s="53">
        <v>12.938005391000001</v>
      </c>
    </row>
    <row r="222" spans="1:2" x14ac:dyDescent="0.2">
      <c r="A222" s="22">
        <v>223</v>
      </c>
      <c r="B222" s="53">
        <v>14.534883721</v>
      </c>
    </row>
    <row r="223" spans="1:2" x14ac:dyDescent="0.2">
      <c r="A223" s="22">
        <v>224</v>
      </c>
      <c r="B223" s="53">
        <v>11.562115621</v>
      </c>
    </row>
    <row r="224" spans="1:2" x14ac:dyDescent="0.2">
      <c r="A224" s="22">
        <v>225</v>
      </c>
      <c r="B224" s="53">
        <v>20.356234097000002</v>
      </c>
    </row>
    <row r="225" spans="1:2" x14ac:dyDescent="0.2">
      <c r="A225" s="22">
        <v>226</v>
      </c>
      <c r="B225" s="53">
        <v>8.8560885609</v>
      </c>
    </row>
    <row r="226" spans="1:2" x14ac:dyDescent="0.2">
      <c r="A226" s="22">
        <v>227</v>
      </c>
      <c r="B226" s="53">
        <v>14.130605822</v>
      </c>
    </row>
    <row r="227" spans="1:2" x14ac:dyDescent="0.2">
      <c r="A227" s="22">
        <v>228</v>
      </c>
      <c r="B227" s="53">
        <v>12.643678161</v>
      </c>
    </row>
    <row r="228" spans="1:2" x14ac:dyDescent="0.2">
      <c r="A228" s="22">
        <v>229</v>
      </c>
      <c r="B228" s="53">
        <v>14.913448734999999</v>
      </c>
    </row>
    <row r="229" spans="1:2" x14ac:dyDescent="0.2">
      <c r="A229" s="22">
        <v>230</v>
      </c>
      <c r="B229" s="53">
        <v>16.022099447999999</v>
      </c>
    </row>
    <row r="230" spans="1:2" x14ac:dyDescent="0.2">
      <c r="A230" s="22">
        <v>231</v>
      </c>
      <c r="B230" s="53">
        <v>20.411663808</v>
      </c>
    </row>
    <row r="231" spans="1:2" x14ac:dyDescent="0.2">
      <c r="A231" s="22">
        <v>232</v>
      </c>
      <c r="B231" s="53">
        <v>15.286624204000001</v>
      </c>
    </row>
    <row r="232" spans="1:2" x14ac:dyDescent="0.2">
      <c r="A232" s="22">
        <v>233</v>
      </c>
      <c r="B232" s="53">
        <v>21.068472536000002</v>
      </c>
    </row>
    <row r="233" spans="1:2" x14ac:dyDescent="0.2">
      <c r="A233" s="22">
        <v>234</v>
      </c>
      <c r="B233" s="53">
        <v>12.219451372</v>
      </c>
    </row>
    <row r="234" spans="1:2" x14ac:dyDescent="0.2">
      <c r="A234" s="22">
        <v>235</v>
      </c>
      <c r="B234" s="53">
        <v>17.289719626</v>
      </c>
    </row>
    <row r="235" spans="1:2" x14ac:dyDescent="0.2">
      <c r="A235" s="22">
        <v>236</v>
      </c>
      <c r="B235" s="53">
        <v>12.234042553</v>
      </c>
    </row>
    <row r="236" spans="1:2" x14ac:dyDescent="0.2">
      <c r="A236" s="22">
        <v>237</v>
      </c>
      <c r="B236" s="53">
        <v>9.7679438748000003</v>
      </c>
    </row>
    <row r="237" spans="1:2" x14ac:dyDescent="0.2">
      <c r="A237" s="22">
        <v>238</v>
      </c>
      <c r="B237" s="53">
        <v>11.10100091</v>
      </c>
    </row>
    <row r="238" spans="1:2" x14ac:dyDescent="0.2">
      <c r="A238" s="22">
        <v>239</v>
      </c>
      <c r="B238" s="53">
        <v>11.610486891000001</v>
      </c>
    </row>
    <row r="239" spans="1:2" x14ac:dyDescent="0.2">
      <c r="A239" s="22">
        <v>240</v>
      </c>
      <c r="B239" s="53">
        <v>17.910447761</v>
      </c>
    </row>
    <row r="240" spans="1:2" x14ac:dyDescent="0.2">
      <c r="A240" s="22">
        <v>241</v>
      </c>
      <c r="B240" s="53">
        <v>16.258351893</v>
      </c>
    </row>
    <row r="241" spans="1:2" x14ac:dyDescent="0.2">
      <c r="A241" s="22">
        <v>242</v>
      </c>
      <c r="B241" s="53">
        <v>16.156670747</v>
      </c>
    </row>
    <row r="242" spans="1:2" x14ac:dyDescent="0.2">
      <c r="A242" s="22">
        <v>243</v>
      </c>
      <c r="B242" s="53">
        <v>14.040114613</v>
      </c>
    </row>
    <row r="243" spans="1:2" x14ac:dyDescent="0.2">
      <c r="A243" s="22">
        <v>244</v>
      </c>
      <c r="B243" s="53">
        <v>11.737804878</v>
      </c>
    </row>
    <row r="244" spans="1:2" x14ac:dyDescent="0.2">
      <c r="A244" s="22">
        <v>245</v>
      </c>
      <c r="B244" s="53">
        <v>12.8</v>
      </c>
    </row>
    <row r="245" spans="1:2" x14ac:dyDescent="0.2">
      <c r="A245" s="22">
        <v>246</v>
      </c>
      <c r="B245" s="53">
        <v>7.4190177638000003</v>
      </c>
    </row>
    <row r="246" spans="1:2" x14ac:dyDescent="0.2">
      <c r="A246" s="22">
        <v>247</v>
      </c>
      <c r="B246" s="53">
        <v>14.705882353</v>
      </c>
    </row>
    <row r="247" spans="1:2" x14ac:dyDescent="0.2">
      <c r="A247" s="22">
        <v>248</v>
      </c>
      <c r="B247" s="53">
        <v>10.606060606</v>
      </c>
    </row>
    <row r="248" spans="1:2" x14ac:dyDescent="0.2">
      <c r="A248" s="22">
        <v>249</v>
      </c>
      <c r="B248" s="53">
        <v>12.235294118000001</v>
      </c>
    </row>
    <row r="249" spans="1:2" x14ac:dyDescent="0.2">
      <c r="A249" s="22">
        <v>250</v>
      </c>
      <c r="B249" s="53">
        <v>3.8961038961000001</v>
      </c>
    </row>
    <row r="250" spans="1:2" x14ac:dyDescent="0.2">
      <c r="A250" s="22">
        <v>251</v>
      </c>
      <c r="B250" s="53">
        <v>9.2465753424999999</v>
      </c>
    </row>
    <row r="251" spans="1:2" x14ac:dyDescent="0.2">
      <c r="A251" s="22">
        <v>252</v>
      </c>
      <c r="B251" s="53">
        <v>10.454545455</v>
      </c>
    </row>
    <row r="252" spans="1:2" x14ac:dyDescent="0.2">
      <c r="A252" s="22">
        <v>253</v>
      </c>
      <c r="B252" s="53">
        <v>3.6809815951</v>
      </c>
    </row>
    <row r="253" spans="1:2" x14ac:dyDescent="0.2">
      <c r="A253" s="22">
        <v>254</v>
      </c>
      <c r="B253" s="53">
        <v>9.5505617978000004</v>
      </c>
    </row>
    <row r="254" spans="1:2" x14ac:dyDescent="0.2">
      <c r="A254" s="22">
        <v>256</v>
      </c>
      <c r="B254" s="53">
        <v>19.277108433999999</v>
      </c>
    </row>
    <row r="255" spans="1:2" x14ac:dyDescent="0.2">
      <c r="A255" s="22">
        <v>257</v>
      </c>
      <c r="B255" s="53">
        <v>17.380952381</v>
      </c>
    </row>
    <row r="256" spans="1:2" x14ac:dyDescent="0.2">
      <c r="A256" s="22">
        <v>258</v>
      </c>
      <c r="B256" s="53">
        <v>23.880597014999999</v>
      </c>
    </row>
    <row r="257" spans="1:2" x14ac:dyDescent="0.2">
      <c r="A257" s="22">
        <v>259</v>
      </c>
      <c r="B257" s="53">
        <v>4.3956043956000004</v>
      </c>
    </row>
    <row r="258" spans="1:2" x14ac:dyDescent="0.2">
      <c r="A258" s="22">
        <v>260</v>
      </c>
      <c r="B258" s="53">
        <v>12.711864407</v>
      </c>
    </row>
    <row r="259" spans="1:2" x14ac:dyDescent="0.2">
      <c r="A259" s="22">
        <v>261</v>
      </c>
      <c r="B259" s="53">
        <v>19.780219779999999</v>
      </c>
    </row>
    <row r="260" spans="1:2" x14ac:dyDescent="0.2">
      <c r="A260" s="22">
        <v>262</v>
      </c>
      <c r="B260" s="53">
        <v>11.434814275000001</v>
      </c>
    </row>
    <row r="261" spans="1:2" x14ac:dyDescent="0.2">
      <c r="A261" s="22">
        <v>263</v>
      </c>
      <c r="B261" s="53">
        <v>15.789473684000001</v>
      </c>
    </row>
    <row r="262" spans="1:2" x14ac:dyDescent="0.2">
      <c r="A262" s="22">
        <v>264</v>
      </c>
      <c r="B262" s="53">
        <v>16.225165563000001</v>
      </c>
    </row>
    <row r="263" spans="1:2" x14ac:dyDescent="0.2">
      <c r="A263" s="22">
        <v>266</v>
      </c>
      <c r="B263" s="53">
        <v>15.954415954</v>
      </c>
    </row>
    <row r="264" spans="1:2" x14ac:dyDescent="0.2">
      <c r="A264" s="22">
        <v>267</v>
      </c>
      <c r="B264" s="53">
        <v>12.890625</v>
      </c>
    </row>
    <row r="265" spans="1:2" x14ac:dyDescent="0.2">
      <c r="A265" s="22">
        <v>268</v>
      </c>
      <c r="B265" s="53">
        <v>7.3170731706999996</v>
      </c>
    </row>
    <row r="266" spans="1:2" x14ac:dyDescent="0.2">
      <c r="A266" s="22">
        <v>269</v>
      </c>
      <c r="B266" s="53">
        <v>18.055555556000002</v>
      </c>
    </row>
    <row r="267" spans="1:2" x14ac:dyDescent="0.2">
      <c r="A267" s="22">
        <v>270</v>
      </c>
      <c r="B267" s="53">
        <v>11.280487805</v>
      </c>
    </row>
    <row r="268" spans="1:2" x14ac:dyDescent="0.2">
      <c r="A268" s="22">
        <v>271</v>
      </c>
      <c r="B268" s="53">
        <v>10.588235294</v>
      </c>
    </row>
    <row r="269" spans="1:2" x14ac:dyDescent="0.2">
      <c r="A269" s="22">
        <v>272</v>
      </c>
      <c r="B269" s="53">
        <v>7.4035453596999998</v>
      </c>
    </row>
    <row r="270" spans="1:2" x14ac:dyDescent="0.2">
      <c r="A270" s="22">
        <v>273</v>
      </c>
      <c r="B270" s="53">
        <v>14.878397711</v>
      </c>
    </row>
    <row r="271" spans="1:2" x14ac:dyDescent="0.2">
      <c r="A271" s="22">
        <v>274</v>
      </c>
      <c r="B271" s="53">
        <v>9.6146815821999994</v>
      </c>
    </row>
    <row r="272" spans="1:2" x14ac:dyDescent="0.2">
      <c r="A272" s="22">
        <v>275</v>
      </c>
      <c r="B272" s="53">
        <v>10.911492733999999</v>
      </c>
    </row>
    <row r="273" spans="1:2" x14ac:dyDescent="0.2">
      <c r="A273" s="22">
        <v>276</v>
      </c>
      <c r="B273" s="53">
        <v>8.4357084357000005</v>
      </c>
    </row>
    <row r="274" spans="1:2" x14ac:dyDescent="0.2">
      <c r="A274" s="22">
        <v>277</v>
      </c>
      <c r="B274" s="53">
        <v>14.336492891000001</v>
      </c>
    </row>
    <row r="275" spans="1:2" x14ac:dyDescent="0.2">
      <c r="A275" s="22">
        <v>278</v>
      </c>
      <c r="B275" s="53">
        <v>11.660777384999999</v>
      </c>
    </row>
    <row r="276" spans="1:2" x14ac:dyDescent="0.2">
      <c r="A276" s="22">
        <v>279</v>
      </c>
      <c r="B276" s="53">
        <v>20.815450643999998</v>
      </c>
    </row>
    <row r="277" spans="1:2" x14ac:dyDescent="0.2">
      <c r="A277" s="22">
        <v>280</v>
      </c>
      <c r="B277" s="53">
        <v>9.5310136156999992</v>
      </c>
    </row>
    <row r="278" spans="1:2" x14ac:dyDescent="0.2">
      <c r="A278" s="22">
        <v>281</v>
      </c>
      <c r="B278" s="53">
        <v>8.6918349428999999</v>
      </c>
    </row>
    <row r="279" spans="1:2" x14ac:dyDescent="0.2">
      <c r="A279" s="22">
        <v>282</v>
      </c>
      <c r="B279" s="53">
        <v>9.2764378479000005</v>
      </c>
    </row>
    <row r="280" spans="1:2" x14ac:dyDescent="0.2">
      <c r="A280" s="22">
        <v>283</v>
      </c>
      <c r="B280" s="53">
        <v>9.2857142856999992</v>
      </c>
    </row>
    <row r="281" spans="1:2" x14ac:dyDescent="0.2">
      <c r="A281" s="22">
        <v>284</v>
      </c>
      <c r="B281" s="53">
        <v>20.108695652000002</v>
      </c>
    </row>
    <row r="282" spans="1:2" x14ac:dyDescent="0.2">
      <c r="A282" s="22">
        <v>285</v>
      </c>
      <c r="B282" s="53">
        <v>10.086956521999999</v>
      </c>
    </row>
    <row r="283" spans="1:2" x14ac:dyDescent="0.2">
      <c r="A283" s="22">
        <v>286</v>
      </c>
      <c r="B283" s="53">
        <v>9.0953785644000007</v>
      </c>
    </row>
    <row r="284" spans="1:2" x14ac:dyDescent="0.2">
      <c r="A284" s="22">
        <v>287</v>
      </c>
      <c r="B284" s="53">
        <v>13.041647169000001</v>
      </c>
    </row>
    <row r="285" spans="1:2" x14ac:dyDescent="0.2">
      <c r="A285" s="22">
        <v>288</v>
      </c>
      <c r="B285" s="53">
        <v>9.3577684074</v>
      </c>
    </row>
    <row r="286" spans="1:2" x14ac:dyDescent="0.2">
      <c r="A286" s="22">
        <v>289</v>
      </c>
      <c r="B286" s="53">
        <v>10.477941176</v>
      </c>
    </row>
    <row r="287" spans="1:2" x14ac:dyDescent="0.2">
      <c r="A287" s="22">
        <v>290</v>
      </c>
      <c r="B287" s="53">
        <v>8.1818181818000006</v>
      </c>
    </row>
    <row r="288" spans="1:2" x14ac:dyDescent="0.2">
      <c r="A288" s="22">
        <v>291</v>
      </c>
      <c r="B288" s="53">
        <v>17.230769231</v>
      </c>
    </row>
    <row r="289" spans="1:2" x14ac:dyDescent="0.2">
      <c r="A289" s="22">
        <v>292</v>
      </c>
      <c r="B289" s="53">
        <v>28.393135725</v>
      </c>
    </row>
    <row r="290" spans="1:2" x14ac:dyDescent="0.2">
      <c r="A290" s="22">
        <v>293</v>
      </c>
      <c r="B290" s="53">
        <v>7.4257425743000001</v>
      </c>
    </row>
    <row r="291" spans="1:2" x14ac:dyDescent="0.2">
      <c r="A291" s="22">
        <v>294</v>
      </c>
      <c r="B291" s="53">
        <v>8.0808080808000007</v>
      </c>
    </row>
    <row r="292" spans="1:2" x14ac:dyDescent="0.2">
      <c r="A292" s="22">
        <v>295</v>
      </c>
      <c r="B292" s="53">
        <v>12.185251799</v>
      </c>
    </row>
    <row r="293" spans="1:2" x14ac:dyDescent="0.2">
      <c r="A293" s="22">
        <v>296</v>
      </c>
      <c r="B293" s="53">
        <v>8.4977238239999995</v>
      </c>
    </row>
    <row r="294" spans="1:2" x14ac:dyDescent="0.2">
      <c r="A294" s="22">
        <v>297</v>
      </c>
      <c r="B294" s="53">
        <v>17.688679244999999</v>
      </c>
    </row>
    <row r="295" spans="1:2" x14ac:dyDescent="0.2">
      <c r="A295" s="22">
        <v>298</v>
      </c>
      <c r="B295" s="53">
        <v>4.3165467625999998</v>
      </c>
    </row>
    <row r="296" spans="1:2" x14ac:dyDescent="0.2">
      <c r="A296" s="22">
        <v>299</v>
      </c>
      <c r="B296" s="53">
        <v>15.662650601999999</v>
      </c>
    </row>
    <row r="297" spans="1:2" x14ac:dyDescent="0.2">
      <c r="A297" s="22">
        <v>300</v>
      </c>
      <c r="B297" s="53">
        <v>27.702702703</v>
      </c>
    </row>
    <row r="298" spans="1:2" x14ac:dyDescent="0.2">
      <c r="A298" s="22">
        <v>301</v>
      </c>
      <c r="B298" s="53">
        <v>9.7264437689999994</v>
      </c>
    </row>
    <row r="299" spans="1:2" x14ac:dyDescent="0.2">
      <c r="A299" s="22">
        <v>302</v>
      </c>
      <c r="B299" s="53">
        <v>13.134328357999999</v>
      </c>
    </row>
    <row r="300" spans="1:2" x14ac:dyDescent="0.2">
      <c r="A300" s="22">
        <v>303</v>
      </c>
      <c r="B300" s="53">
        <v>17.747440272999999</v>
      </c>
    </row>
    <row r="301" spans="1:2" x14ac:dyDescent="0.2">
      <c r="A301" s="22">
        <v>304</v>
      </c>
      <c r="B301" s="53">
        <v>14.348206473999999</v>
      </c>
    </row>
    <row r="302" spans="1:2" x14ac:dyDescent="0.2">
      <c r="A302" s="22">
        <v>305</v>
      </c>
      <c r="B302" s="53">
        <v>17.752808988999998</v>
      </c>
    </row>
    <row r="303" spans="1:2" x14ac:dyDescent="0.2">
      <c r="A303" s="22">
        <v>306</v>
      </c>
      <c r="B303" s="53">
        <v>7.7975376196999999</v>
      </c>
    </row>
    <row r="304" spans="1:2" x14ac:dyDescent="0.2">
      <c r="A304" s="22">
        <v>307</v>
      </c>
      <c r="B304" s="53">
        <v>12.313432836</v>
      </c>
    </row>
    <row r="305" spans="1:2" x14ac:dyDescent="0.2">
      <c r="A305" s="22">
        <v>308</v>
      </c>
      <c r="B305" s="53">
        <v>12.146422629</v>
      </c>
    </row>
    <row r="306" spans="1:2" x14ac:dyDescent="0.2">
      <c r="A306" s="22">
        <v>309</v>
      </c>
      <c r="B306" s="53">
        <v>10.026041666999999</v>
      </c>
    </row>
    <row r="307" spans="1:2" x14ac:dyDescent="0.2">
      <c r="A307" s="22">
        <v>310</v>
      </c>
      <c r="B307" s="53">
        <v>5.5401662050000002</v>
      </c>
    </row>
    <row r="308" spans="1:2" x14ac:dyDescent="0.2">
      <c r="A308" s="22">
        <v>311</v>
      </c>
      <c r="B308" s="53">
        <v>20.397111913</v>
      </c>
    </row>
    <row r="309" spans="1:2" x14ac:dyDescent="0.2">
      <c r="A309" s="22">
        <v>312</v>
      </c>
      <c r="B309" s="53">
        <v>15.782664942</v>
      </c>
    </row>
    <row r="310" spans="1:2" x14ac:dyDescent="0.2">
      <c r="A310" s="22">
        <v>313</v>
      </c>
      <c r="B310" s="53">
        <v>16.099071207000001</v>
      </c>
    </row>
    <row r="311" spans="1:2" x14ac:dyDescent="0.2">
      <c r="A311" s="22">
        <v>314</v>
      </c>
      <c r="B311" s="53">
        <v>16.666666667000001</v>
      </c>
    </row>
    <row r="312" spans="1:2" x14ac:dyDescent="0.2">
      <c r="A312" s="22">
        <v>315</v>
      </c>
      <c r="B312" s="53">
        <v>16.019417476000001</v>
      </c>
    </row>
    <row r="313" spans="1:2" x14ac:dyDescent="0.2">
      <c r="A313" s="22">
        <v>316</v>
      </c>
      <c r="B313" s="53">
        <v>19.397993311</v>
      </c>
    </row>
    <row r="314" spans="1:2" x14ac:dyDescent="0.2">
      <c r="A314" s="22">
        <v>317</v>
      </c>
      <c r="B314" s="53">
        <v>16.339869280999999</v>
      </c>
    </row>
    <row r="315" spans="1:2" x14ac:dyDescent="0.2">
      <c r="A315" s="22">
        <v>318</v>
      </c>
      <c r="B315" s="53">
        <v>15.942028986</v>
      </c>
    </row>
    <row r="316" spans="1:2" x14ac:dyDescent="0.2">
      <c r="A316" s="22">
        <v>319</v>
      </c>
      <c r="B316" s="53">
        <v>16.40625</v>
      </c>
    </row>
    <row r="317" spans="1:2" x14ac:dyDescent="0.2">
      <c r="A317" s="22">
        <v>320</v>
      </c>
      <c r="B317" s="53">
        <v>11.576846307</v>
      </c>
    </row>
    <row r="318" spans="1:2" x14ac:dyDescent="0.2">
      <c r="A318" s="22">
        <v>321</v>
      </c>
      <c r="B318" s="53">
        <v>15.946843854000001</v>
      </c>
    </row>
    <row r="319" spans="1:2" x14ac:dyDescent="0.2">
      <c r="A319" s="22">
        <v>322</v>
      </c>
      <c r="B319" s="53">
        <v>11.722488038</v>
      </c>
    </row>
    <row r="320" spans="1:2" x14ac:dyDescent="0.2">
      <c r="A320" s="22">
        <v>323</v>
      </c>
      <c r="B320" s="53">
        <v>9.9195710455999997</v>
      </c>
    </row>
    <row r="321" spans="1:2" x14ac:dyDescent="0.2">
      <c r="A321" s="22">
        <v>324</v>
      </c>
      <c r="B321" s="53">
        <v>16.911764706</v>
      </c>
    </row>
    <row r="322" spans="1:2" x14ac:dyDescent="0.2">
      <c r="A322" s="22">
        <v>325</v>
      </c>
      <c r="B322" s="53">
        <v>18.790697674</v>
      </c>
    </row>
    <row r="323" spans="1:2" x14ac:dyDescent="0.2">
      <c r="A323" s="22">
        <v>326</v>
      </c>
      <c r="B323" s="53">
        <v>6.9212410500999999</v>
      </c>
    </row>
    <row r="324" spans="1:2" x14ac:dyDescent="0.2">
      <c r="A324" s="22">
        <v>327</v>
      </c>
      <c r="B324" s="53">
        <v>13.91184573</v>
      </c>
    </row>
    <row r="325" spans="1:2" x14ac:dyDescent="0.2">
      <c r="A325" s="22">
        <v>328</v>
      </c>
      <c r="B325" s="53">
        <v>10.746426681000001</v>
      </c>
    </row>
    <row r="326" spans="1:2" x14ac:dyDescent="0.2">
      <c r="A326" s="22">
        <v>329</v>
      </c>
      <c r="B326" s="53">
        <v>10.857142856999999</v>
      </c>
    </row>
    <row r="327" spans="1:2" x14ac:dyDescent="0.2">
      <c r="A327" s="22">
        <v>330</v>
      </c>
      <c r="B327" s="53">
        <v>7.2115384615</v>
      </c>
    </row>
    <row r="328" spans="1:2" x14ac:dyDescent="0.2">
      <c r="A328" s="22">
        <v>331</v>
      </c>
      <c r="B328" s="53">
        <v>9.2198581560000008</v>
      </c>
    </row>
    <row r="329" spans="1:2" x14ac:dyDescent="0.2">
      <c r="A329" s="22">
        <v>332</v>
      </c>
      <c r="B329" s="53">
        <v>14.479638009</v>
      </c>
    </row>
    <row r="330" spans="1:2" x14ac:dyDescent="0.2">
      <c r="A330" s="22">
        <v>333</v>
      </c>
      <c r="B330" s="53">
        <v>28.660436137000001</v>
      </c>
    </row>
    <row r="331" spans="1:2" x14ac:dyDescent="0.2">
      <c r="A331" s="22">
        <v>334</v>
      </c>
      <c r="B331" s="53">
        <v>15.730337079</v>
      </c>
    </row>
    <row r="332" spans="1:2" x14ac:dyDescent="0.2">
      <c r="A332" s="22">
        <v>335</v>
      </c>
      <c r="B332" s="53">
        <v>20.625</v>
      </c>
    </row>
    <row r="333" spans="1:2" x14ac:dyDescent="0.2">
      <c r="A333" s="22">
        <v>336</v>
      </c>
      <c r="B333" s="53">
        <v>10.204081632999999</v>
      </c>
    </row>
    <row r="334" spans="1:2" x14ac:dyDescent="0.2">
      <c r="A334" s="22">
        <v>337</v>
      </c>
      <c r="B334" s="53">
        <v>7.6045627376000002</v>
      </c>
    </row>
    <row r="335" spans="1:2" x14ac:dyDescent="0.2">
      <c r="A335" s="22">
        <v>338</v>
      </c>
      <c r="B335" s="53">
        <v>22.775800711999999</v>
      </c>
    </row>
    <row r="336" spans="1:2" x14ac:dyDescent="0.2">
      <c r="A336" s="22">
        <v>339</v>
      </c>
      <c r="B336" s="53">
        <v>7.9155672822999996</v>
      </c>
    </row>
    <row r="337" spans="1:2" x14ac:dyDescent="0.2">
      <c r="A337" s="22">
        <v>340</v>
      </c>
      <c r="B337" s="53">
        <v>12.5</v>
      </c>
    </row>
    <row r="338" spans="1:2" x14ac:dyDescent="0.2">
      <c r="A338" s="22">
        <v>341</v>
      </c>
      <c r="B338" s="53">
        <v>16.714697405999999</v>
      </c>
    </row>
    <row r="339" spans="1:2" x14ac:dyDescent="0.2">
      <c r="A339" s="22">
        <v>342</v>
      </c>
      <c r="B339" s="53">
        <v>13.043478261000001</v>
      </c>
    </row>
    <row r="340" spans="1:2" x14ac:dyDescent="0.2">
      <c r="A340" s="22">
        <v>343</v>
      </c>
      <c r="B340" s="53">
        <v>23.370786516999999</v>
      </c>
    </row>
    <row r="341" spans="1:2" x14ac:dyDescent="0.2">
      <c r="A341" s="22">
        <v>344</v>
      </c>
      <c r="B341" s="53">
        <v>12.849162011000001</v>
      </c>
    </row>
    <row r="342" spans="1:2" x14ac:dyDescent="0.2">
      <c r="A342" s="22">
        <v>345</v>
      </c>
      <c r="B342" s="53">
        <v>9.5580110496999993</v>
      </c>
    </row>
    <row r="343" spans="1:2" x14ac:dyDescent="0.2">
      <c r="A343" s="22">
        <v>346</v>
      </c>
      <c r="B343" s="53">
        <v>16.745283018999999</v>
      </c>
    </row>
    <row r="344" spans="1:2" x14ac:dyDescent="0.2">
      <c r="A344" s="22">
        <v>347</v>
      </c>
      <c r="B344" s="53">
        <v>14.294750157999999</v>
      </c>
    </row>
    <row r="345" spans="1:2" x14ac:dyDescent="0.2">
      <c r="A345" s="22">
        <v>348</v>
      </c>
      <c r="B345" s="53">
        <v>10.608424337000001</v>
      </c>
    </row>
    <row r="346" spans="1:2" x14ac:dyDescent="0.2">
      <c r="A346" s="22">
        <v>349</v>
      </c>
      <c r="B346" s="53">
        <v>16.937354987999999</v>
      </c>
    </row>
    <row r="347" spans="1:2" x14ac:dyDescent="0.2">
      <c r="A347" s="22">
        <v>350</v>
      </c>
      <c r="B347" s="53">
        <v>12.048192771</v>
      </c>
    </row>
    <row r="348" spans="1:2" x14ac:dyDescent="0.2">
      <c r="A348" s="22">
        <v>351</v>
      </c>
      <c r="B348" s="53">
        <v>22.077922078</v>
      </c>
    </row>
    <row r="349" spans="1:2" x14ac:dyDescent="0.2">
      <c r="A349" s="22">
        <v>352</v>
      </c>
      <c r="B349" s="53">
        <v>12.634146340999999</v>
      </c>
    </row>
    <row r="350" spans="1:2" x14ac:dyDescent="0.2">
      <c r="A350" s="22">
        <v>353</v>
      </c>
      <c r="B350" s="53">
        <v>31.161473088000001</v>
      </c>
    </row>
    <row r="351" spans="1:2" x14ac:dyDescent="0.2">
      <c r="A351" s="22">
        <v>354</v>
      </c>
      <c r="B351" s="53">
        <v>9.6707818929999991</v>
      </c>
    </row>
    <row r="352" spans="1:2" x14ac:dyDescent="0.2">
      <c r="A352" s="22">
        <v>355</v>
      </c>
      <c r="B352" s="53">
        <v>10.153846154</v>
      </c>
    </row>
    <row r="353" spans="1:2" x14ac:dyDescent="0.2">
      <c r="A353" s="22">
        <v>356</v>
      </c>
      <c r="B353" s="53">
        <v>12.98245614</v>
      </c>
    </row>
    <row r="354" spans="1:2" x14ac:dyDescent="0.2">
      <c r="A354" s="22">
        <v>357</v>
      </c>
      <c r="B354" s="53">
        <v>13.953488372000001</v>
      </c>
    </row>
    <row r="355" spans="1:2" x14ac:dyDescent="0.2">
      <c r="A355" s="22">
        <v>358</v>
      </c>
      <c r="B355" s="53">
        <v>20</v>
      </c>
    </row>
    <row r="356" spans="1:2" x14ac:dyDescent="0.2">
      <c r="A356" s="22">
        <v>359</v>
      </c>
      <c r="B356" s="53">
        <v>8.3333333333000006</v>
      </c>
    </row>
    <row r="357" spans="1:2" x14ac:dyDescent="0.2">
      <c r="A357" s="22">
        <v>360</v>
      </c>
      <c r="B357" s="53">
        <v>17.821782177999999</v>
      </c>
    </row>
    <row r="358" spans="1:2" x14ac:dyDescent="0.2">
      <c r="A358" s="22">
        <v>361</v>
      </c>
      <c r="B358" s="53">
        <v>8.6330935251999996</v>
      </c>
    </row>
    <row r="359" spans="1:2" x14ac:dyDescent="0.2">
      <c r="A359" s="22">
        <v>362</v>
      </c>
      <c r="B359" s="53">
        <v>18.781725888</v>
      </c>
    </row>
    <row r="360" spans="1:2" x14ac:dyDescent="0.2">
      <c r="A360" s="22">
        <v>363</v>
      </c>
      <c r="B360" s="53">
        <v>19.696969697</v>
      </c>
    </row>
    <row r="361" spans="1:2" x14ac:dyDescent="0.2">
      <c r="A361" s="22">
        <v>364</v>
      </c>
      <c r="B361" s="53">
        <v>19.817073171000001</v>
      </c>
    </row>
    <row r="362" spans="1:2" x14ac:dyDescent="0.2">
      <c r="A362" s="22">
        <v>365</v>
      </c>
      <c r="B362" s="53">
        <v>6.3106796117000004</v>
      </c>
    </row>
    <row r="363" spans="1:2" x14ac:dyDescent="0.2">
      <c r="A363" s="22">
        <v>366</v>
      </c>
      <c r="B363" s="53">
        <v>10.826210826000001</v>
      </c>
    </row>
    <row r="364" spans="1:2" x14ac:dyDescent="0.2">
      <c r="A364" s="22">
        <v>367</v>
      </c>
      <c r="B364" s="53">
        <v>17.924528301999999</v>
      </c>
    </row>
    <row r="365" spans="1:2" x14ac:dyDescent="0.2">
      <c r="A365" s="22">
        <v>368</v>
      </c>
      <c r="B365" s="53">
        <v>11.19047619</v>
      </c>
    </row>
    <row r="366" spans="1:2" x14ac:dyDescent="0.2">
      <c r="A366" s="22">
        <v>369</v>
      </c>
      <c r="B366" s="53">
        <v>8.3333333333000006</v>
      </c>
    </row>
    <row r="367" spans="1:2" x14ac:dyDescent="0.2">
      <c r="A367" s="22">
        <v>370</v>
      </c>
      <c r="B367" s="53">
        <v>16.483516483999999</v>
      </c>
    </row>
    <row r="368" spans="1:2" x14ac:dyDescent="0.2">
      <c r="A368" s="22">
        <v>371</v>
      </c>
      <c r="B368" s="53">
        <v>11.707317073</v>
      </c>
    </row>
    <row r="369" spans="1:2" x14ac:dyDescent="0.2">
      <c r="A369" s="22">
        <v>372</v>
      </c>
      <c r="B369" s="53">
        <v>15.966386555</v>
      </c>
    </row>
    <row r="370" spans="1:2" x14ac:dyDescent="0.2">
      <c r="A370" s="22">
        <v>373</v>
      </c>
      <c r="B370" s="53">
        <v>15.151515152</v>
      </c>
    </row>
    <row r="371" spans="1:2" x14ac:dyDescent="0.2">
      <c r="A371" s="22">
        <v>374</v>
      </c>
      <c r="B371" s="53">
        <v>7.8125</v>
      </c>
    </row>
    <row r="372" spans="1:2" x14ac:dyDescent="0.2">
      <c r="A372" s="22">
        <v>375</v>
      </c>
      <c r="B372" s="53">
        <v>8.9378238341999996</v>
      </c>
    </row>
    <row r="373" spans="1:2" x14ac:dyDescent="0.2">
      <c r="A373" s="22">
        <v>376</v>
      </c>
      <c r="B373" s="53">
        <v>12.323943662</v>
      </c>
    </row>
    <row r="374" spans="1:2" x14ac:dyDescent="0.2">
      <c r="A374" s="22">
        <v>377</v>
      </c>
      <c r="B374" s="53">
        <v>13.799621928000001</v>
      </c>
    </row>
    <row r="375" spans="1:2" x14ac:dyDescent="0.2">
      <c r="A375" s="22">
        <v>378</v>
      </c>
      <c r="B375" s="53">
        <v>20.052770449</v>
      </c>
    </row>
    <row r="376" spans="1:2" x14ac:dyDescent="0.2">
      <c r="A376" s="22">
        <v>379</v>
      </c>
      <c r="B376" s="53">
        <v>12.209302326</v>
      </c>
    </row>
    <row r="377" spans="1:2" x14ac:dyDescent="0.2">
      <c r="A377" s="22">
        <v>380</v>
      </c>
      <c r="B377" s="53">
        <v>17.234468937999999</v>
      </c>
    </row>
    <row r="378" spans="1:2" x14ac:dyDescent="0.2">
      <c r="A378" s="22">
        <v>381</v>
      </c>
      <c r="B378" s="53">
        <v>12.5</v>
      </c>
    </row>
    <row r="379" spans="1:2" x14ac:dyDescent="0.2">
      <c r="A379" s="22">
        <v>382</v>
      </c>
      <c r="B379" s="53">
        <v>14.591194969</v>
      </c>
    </row>
    <row r="380" spans="1:2" x14ac:dyDescent="0.2">
      <c r="A380" s="22">
        <v>383</v>
      </c>
      <c r="B380" s="53">
        <v>32.653061223999998</v>
      </c>
    </row>
    <row r="381" spans="1:2" x14ac:dyDescent="0.2">
      <c r="A381" s="22">
        <v>384</v>
      </c>
      <c r="B381" s="53">
        <v>33.116883117</v>
      </c>
    </row>
    <row r="382" spans="1:2" x14ac:dyDescent="0.2">
      <c r="A382" s="22">
        <v>385</v>
      </c>
      <c r="B382" s="53">
        <v>10.122699387000001</v>
      </c>
    </row>
    <row r="383" spans="1:2" x14ac:dyDescent="0.2">
      <c r="A383" s="22">
        <v>386</v>
      </c>
      <c r="B383" s="53">
        <v>4.432132964</v>
      </c>
    </row>
    <row r="384" spans="1:2" x14ac:dyDescent="0.2">
      <c r="A384" s="22">
        <v>387</v>
      </c>
      <c r="B384" s="53">
        <v>9.8726114650000003</v>
      </c>
    </row>
    <row r="385" spans="1:2" x14ac:dyDescent="0.2">
      <c r="A385" s="22">
        <v>388</v>
      </c>
      <c r="B385" s="53">
        <v>12.072892938000001</v>
      </c>
    </row>
    <row r="386" spans="1:2" x14ac:dyDescent="0.2">
      <c r="A386" s="22">
        <v>389</v>
      </c>
      <c r="B386" s="53">
        <v>19.672131147999998</v>
      </c>
    </row>
    <row r="387" spans="1:2" x14ac:dyDescent="0.2">
      <c r="A387" s="22">
        <v>390</v>
      </c>
      <c r="B387" s="53">
        <v>17.820324006</v>
      </c>
    </row>
    <row r="388" spans="1:2" x14ac:dyDescent="0.2">
      <c r="A388" s="22">
        <v>391</v>
      </c>
      <c r="B388" s="53">
        <v>5.9701492536999998</v>
      </c>
    </row>
    <row r="389" spans="1:2" x14ac:dyDescent="0.2">
      <c r="A389" s="22">
        <v>392</v>
      </c>
      <c r="B389" s="53">
        <v>13.28125</v>
      </c>
    </row>
    <row r="390" spans="1:2" x14ac:dyDescent="0.2">
      <c r="A390" s="22">
        <v>394</v>
      </c>
      <c r="B390" s="53">
        <v>12</v>
      </c>
    </row>
    <row r="391" spans="1:2" x14ac:dyDescent="0.2">
      <c r="A391" s="22">
        <v>395</v>
      </c>
      <c r="B391" s="53">
        <v>3.5714285713999998</v>
      </c>
    </row>
    <row r="392" spans="1:2" x14ac:dyDescent="0.2">
      <c r="A392" s="22">
        <v>396</v>
      </c>
      <c r="B392" s="53">
        <v>10.588235294</v>
      </c>
    </row>
    <row r="393" spans="1:2" x14ac:dyDescent="0.2">
      <c r="A393" s="22">
        <v>398</v>
      </c>
      <c r="B393" s="53">
        <v>15.384615385</v>
      </c>
    </row>
    <row r="394" spans="1:2" x14ac:dyDescent="0.2">
      <c r="A394" s="22">
        <v>399</v>
      </c>
      <c r="B394" s="53">
        <v>9.3023255813999999</v>
      </c>
    </row>
    <row r="395" spans="1:2" x14ac:dyDescent="0.2">
      <c r="A395" s="22">
        <v>400</v>
      </c>
      <c r="B395" s="53">
        <v>4.2857142857000001</v>
      </c>
    </row>
    <row r="396" spans="1:2" x14ac:dyDescent="0.2">
      <c r="A396" s="22">
        <v>401</v>
      </c>
      <c r="B396" s="53">
        <v>23.809523810000002</v>
      </c>
    </row>
    <row r="397" spans="1:2" x14ac:dyDescent="0.2">
      <c r="A397" s="22">
        <v>402</v>
      </c>
      <c r="B397" s="53">
        <v>16.470588235000001</v>
      </c>
    </row>
    <row r="398" spans="1:2" x14ac:dyDescent="0.2">
      <c r="A398" s="22">
        <v>403</v>
      </c>
      <c r="B398" s="53">
        <v>8.8763743631000001</v>
      </c>
    </row>
    <row r="399" spans="1:2" x14ac:dyDescent="0.2">
      <c r="A399" s="22">
        <v>404</v>
      </c>
      <c r="B399" s="53">
        <v>19.972640218999999</v>
      </c>
    </row>
    <row r="400" spans="1:2" x14ac:dyDescent="0.2">
      <c r="A400" s="22">
        <v>405</v>
      </c>
      <c r="B400" s="53">
        <v>31.725146199000001</v>
      </c>
    </row>
    <row r="401" spans="1:2" x14ac:dyDescent="0.2">
      <c r="A401" s="22">
        <v>406</v>
      </c>
      <c r="B401" s="53">
        <v>19.258589512</v>
      </c>
    </row>
    <row r="402" spans="1:2" x14ac:dyDescent="0.2">
      <c r="A402" s="22">
        <v>407</v>
      </c>
      <c r="B402" s="53">
        <v>22.137404579999998</v>
      </c>
    </row>
    <row r="403" spans="1:2" x14ac:dyDescent="0.2">
      <c r="A403" s="22">
        <v>408</v>
      </c>
      <c r="B403" s="53">
        <v>10.781653319</v>
      </c>
    </row>
    <row r="404" spans="1:2" x14ac:dyDescent="0.2">
      <c r="A404" s="22">
        <v>409</v>
      </c>
      <c r="B404" s="53">
        <v>14.510489509999999</v>
      </c>
    </row>
    <row r="405" spans="1:2" x14ac:dyDescent="0.2">
      <c r="A405" s="22">
        <v>410</v>
      </c>
      <c r="B405" s="53">
        <v>8.1988214193999998</v>
      </c>
    </row>
    <row r="406" spans="1:2" x14ac:dyDescent="0.2">
      <c r="A406" s="22">
        <v>411</v>
      </c>
      <c r="B406" s="53">
        <v>13.572023314000001</v>
      </c>
    </row>
    <row r="407" spans="1:2" x14ac:dyDescent="0.2">
      <c r="A407" s="22">
        <v>412</v>
      </c>
      <c r="B407" s="53">
        <v>10.193548387</v>
      </c>
    </row>
    <row r="408" spans="1:2" x14ac:dyDescent="0.2">
      <c r="A408" s="22">
        <v>413</v>
      </c>
      <c r="B408" s="53">
        <v>9.9728629579000003</v>
      </c>
    </row>
    <row r="409" spans="1:2" x14ac:dyDescent="0.2">
      <c r="A409" s="22">
        <v>414</v>
      </c>
      <c r="B409" s="53">
        <v>12.564950401999999</v>
      </c>
    </row>
    <row r="410" spans="1:2" x14ac:dyDescent="0.2">
      <c r="A410" s="22">
        <v>415</v>
      </c>
      <c r="B410" s="53">
        <v>15.537600994</v>
      </c>
    </row>
    <row r="411" spans="1:2" x14ac:dyDescent="0.2">
      <c r="A411" s="22">
        <v>416</v>
      </c>
      <c r="B411" s="53">
        <v>5.8899956691000002</v>
      </c>
    </row>
    <row r="412" spans="1:2" x14ac:dyDescent="0.2">
      <c r="A412" s="22">
        <v>417</v>
      </c>
      <c r="B412" s="53">
        <v>15.50802139</v>
      </c>
    </row>
    <row r="413" spans="1:2" x14ac:dyDescent="0.2">
      <c r="A413" s="22">
        <v>418</v>
      </c>
      <c r="B413" s="53">
        <v>14.40397351</v>
      </c>
    </row>
    <row r="414" spans="1:2" x14ac:dyDescent="0.2">
      <c r="A414" s="22">
        <v>419</v>
      </c>
      <c r="B414" s="53">
        <v>8.7253719341</v>
      </c>
    </row>
    <row r="415" spans="1:2" x14ac:dyDescent="0.2">
      <c r="A415" s="22">
        <v>420</v>
      </c>
      <c r="B415" s="53">
        <v>6.7915690867</v>
      </c>
    </row>
    <row r="416" spans="1:2" x14ac:dyDescent="0.2">
      <c r="A416" s="22">
        <v>421</v>
      </c>
      <c r="B416" s="53">
        <v>28.892005609999998</v>
      </c>
    </row>
    <row r="417" spans="1:2" x14ac:dyDescent="0.2">
      <c r="A417" s="22">
        <v>422</v>
      </c>
      <c r="B417" s="53">
        <v>8.6666666666999994</v>
      </c>
    </row>
    <row r="418" spans="1:2" x14ac:dyDescent="0.2">
      <c r="A418" s="22">
        <v>423</v>
      </c>
      <c r="B418" s="53">
        <v>10.311284046999999</v>
      </c>
    </row>
    <row r="419" spans="1:2" x14ac:dyDescent="0.2">
      <c r="A419" s="22">
        <v>424</v>
      </c>
      <c r="B419" s="53">
        <v>5.1561365287000003</v>
      </c>
    </row>
    <row r="420" spans="1:2" x14ac:dyDescent="0.2">
      <c r="A420" s="22">
        <v>425</v>
      </c>
      <c r="B420" s="53">
        <v>10.739436619999999</v>
      </c>
    </row>
    <row r="421" spans="1:2" x14ac:dyDescent="0.2">
      <c r="A421" s="22">
        <v>426</v>
      </c>
      <c r="B421" s="53">
        <v>9.7014925373000001</v>
      </c>
    </row>
    <row r="422" spans="1:2" x14ac:dyDescent="0.2">
      <c r="A422" s="22">
        <v>427</v>
      </c>
      <c r="B422" s="53">
        <v>3.5692495424000001</v>
      </c>
    </row>
    <row r="423" spans="1:2" x14ac:dyDescent="0.2">
      <c r="A423" s="22">
        <v>428</v>
      </c>
      <c r="B423" s="53">
        <v>7.9629629629999998</v>
      </c>
    </row>
    <row r="424" spans="1:2" x14ac:dyDescent="0.2">
      <c r="A424" s="22">
        <v>429</v>
      </c>
      <c r="B424" s="53">
        <v>31.683168317</v>
      </c>
    </row>
    <row r="425" spans="1:2" x14ac:dyDescent="0.2">
      <c r="A425" s="22">
        <v>430</v>
      </c>
      <c r="B425" s="53">
        <v>21.550094518000002</v>
      </c>
    </row>
    <row r="426" spans="1:2" x14ac:dyDescent="0.2">
      <c r="A426" s="22">
        <v>431</v>
      </c>
      <c r="B426" s="53">
        <v>6.5830721002999999</v>
      </c>
    </row>
    <row r="427" spans="1:2" x14ac:dyDescent="0.2">
      <c r="A427" s="22">
        <v>432</v>
      </c>
      <c r="B427" s="53">
        <v>23.400765446000001</v>
      </c>
    </row>
    <row r="428" spans="1:2" x14ac:dyDescent="0.2">
      <c r="A428" s="22">
        <v>433</v>
      </c>
      <c r="B428" s="53">
        <v>12.933753942999999</v>
      </c>
    </row>
    <row r="429" spans="1:2" x14ac:dyDescent="0.2">
      <c r="A429" s="22">
        <v>434</v>
      </c>
      <c r="B429" s="53">
        <v>7.6369149138000001</v>
      </c>
    </row>
    <row r="430" spans="1:2" x14ac:dyDescent="0.2">
      <c r="A430" s="22">
        <v>435</v>
      </c>
      <c r="B430" s="53">
        <v>10.086455331</v>
      </c>
    </row>
    <row r="431" spans="1:2" x14ac:dyDescent="0.2">
      <c r="A431" s="22">
        <v>436</v>
      </c>
      <c r="B431" s="53">
        <v>7.2614107884000001</v>
      </c>
    </row>
    <row r="432" spans="1:2" x14ac:dyDescent="0.2">
      <c r="A432" s="22">
        <v>437</v>
      </c>
      <c r="B432" s="53">
        <v>4.0832666133000002</v>
      </c>
    </row>
    <row r="433" spans="1:2" x14ac:dyDescent="0.2">
      <c r="A433" s="22">
        <v>438</v>
      </c>
      <c r="B433" s="53">
        <v>16.433566433999999</v>
      </c>
    </row>
    <row r="434" spans="1:2" x14ac:dyDescent="0.2">
      <c r="A434" s="22">
        <v>439</v>
      </c>
      <c r="B434" s="53">
        <v>7.2192513369000002</v>
      </c>
    </row>
    <row r="435" spans="1:2" x14ac:dyDescent="0.2">
      <c r="A435" s="22">
        <v>440</v>
      </c>
      <c r="B435" s="53">
        <v>18.181818182000001</v>
      </c>
    </row>
    <row r="436" spans="1:2" x14ac:dyDescent="0.2">
      <c r="A436" s="22">
        <v>441</v>
      </c>
      <c r="B436" s="53">
        <v>15.432098764999999</v>
      </c>
    </row>
    <row r="437" spans="1:2" x14ac:dyDescent="0.2">
      <c r="A437" s="22">
        <v>442</v>
      </c>
      <c r="B437" s="53">
        <v>23.376623377000001</v>
      </c>
    </row>
    <row r="438" spans="1:2" x14ac:dyDescent="0.2">
      <c r="A438" s="22">
        <v>443</v>
      </c>
      <c r="B438" s="53">
        <v>5.3734061931000001</v>
      </c>
    </row>
    <row r="439" spans="1:2" x14ac:dyDescent="0.2">
      <c r="A439" s="22">
        <v>444</v>
      </c>
      <c r="B439" s="53">
        <v>8.6705202311999994</v>
      </c>
    </row>
    <row r="440" spans="1:2" x14ac:dyDescent="0.2">
      <c r="A440" s="22">
        <v>445</v>
      </c>
      <c r="B440" s="53">
        <v>7.1736011478000004</v>
      </c>
    </row>
    <row r="441" spans="1:2" x14ac:dyDescent="0.2">
      <c r="A441" s="22">
        <v>446</v>
      </c>
      <c r="B441" s="53">
        <v>16.760404949000002</v>
      </c>
    </row>
    <row r="442" spans="1:2" x14ac:dyDescent="0.2">
      <c r="A442" s="22">
        <v>447</v>
      </c>
      <c r="B442" s="53">
        <v>7.5630252101000002</v>
      </c>
    </row>
    <row r="443" spans="1:2" x14ac:dyDescent="0.2">
      <c r="A443" s="22">
        <v>448</v>
      </c>
      <c r="B443" s="53">
        <v>11.520737327000001</v>
      </c>
    </row>
    <row r="444" spans="1:2" x14ac:dyDescent="0.2">
      <c r="A444" s="22">
        <v>449</v>
      </c>
      <c r="B444" s="53">
        <v>13.237639552999999</v>
      </c>
    </row>
    <row r="445" spans="1:2" x14ac:dyDescent="0.2">
      <c r="A445" s="22">
        <v>450</v>
      </c>
      <c r="B445" s="53">
        <v>7.3968705548000004</v>
      </c>
    </row>
    <row r="446" spans="1:2" x14ac:dyDescent="0.2">
      <c r="A446" s="22">
        <v>451</v>
      </c>
      <c r="B446" s="53">
        <v>12.449799197000001</v>
      </c>
    </row>
    <row r="447" spans="1:2" x14ac:dyDescent="0.2">
      <c r="A447" s="22">
        <v>452</v>
      </c>
      <c r="B447" s="53">
        <v>9.9344978166000004</v>
      </c>
    </row>
    <row r="448" spans="1:2" x14ac:dyDescent="0.2">
      <c r="A448" s="22">
        <v>453</v>
      </c>
      <c r="B448" s="53">
        <v>8.7944768985999993</v>
      </c>
    </row>
    <row r="449" spans="1:2" x14ac:dyDescent="0.2">
      <c r="A449" s="22">
        <v>454</v>
      </c>
      <c r="B449" s="53">
        <v>18.108108108</v>
      </c>
    </row>
    <row r="450" spans="1:2" x14ac:dyDescent="0.2">
      <c r="A450" s="22">
        <v>455</v>
      </c>
      <c r="B450" s="53">
        <v>14.055299539</v>
      </c>
    </row>
    <row r="451" spans="1:2" x14ac:dyDescent="0.2">
      <c r="A451" s="22">
        <v>456</v>
      </c>
      <c r="B451" s="53">
        <v>13.085234094</v>
      </c>
    </row>
    <row r="452" spans="1:2" x14ac:dyDescent="0.2">
      <c r="A452" s="22">
        <v>457</v>
      </c>
      <c r="B452" s="53">
        <v>26.484018265</v>
      </c>
    </row>
    <row r="453" spans="1:2" x14ac:dyDescent="0.2">
      <c r="A453" s="22">
        <v>458</v>
      </c>
      <c r="B453" s="53">
        <v>7.5471698112999999</v>
      </c>
    </row>
    <row r="454" spans="1:2" x14ac:dyDescent="0.2">
      <c r="A454" s="22">
        <v>459</v>
      </c>
      <c r="B454" s="53">
        <v>9.1346153846</v>
      </c>
    </row>
    <row r="455" spans="1:2" x14ac:dyDescent="0.2">
      <c r="A455" s="22">
        <v>460</v>
      </c>
      <c r="B455" s="53">
        <v>35</v>
      </c>
    </row>
    <row r="456" spans="1:2" x14ac:dyDescent="0.2">
      <c r="A456" s="22">
        <v>461</v>
      </c>
      <c r="B456" s="53">
        <v>12.108559499</v>
      </c>
    </row>
    <row r="457" spans="1:2" x14ac:dyDescent="0.2">
      <c r="A457" s="22">
        <v>462</v>
      </c>
      <c r="B457" s="53">
        <v>8.9449541283999991</v>
      </c>
    </row>
    <row r="458" spans="1:2" x14ac:dyDescent="0.2">
      <c r="A458" s="22">
        <v>463</v>
      </c>
      <c r="B458" s="53">
        <v>7.7694235588999998</v>
      </c>
    </row>
    <row r="459" spans="1:2" x14ac:dyDescent="0.2">
      <c r="A459" s="22">
        <v>464</v>
      </c>
      <c r="B459" s="53">
        <v>13.067400275000001</v>
      </c>
    </row>
    <row r="460" spans="1:2" x14ac:dyDescent="0.2">
      <c r="A460" s="22">
        <v>465</v>
      </c>
      <c r="B460" s="53">
        <v>13.698630137</v>
      </c>
    </row>
    <row r="461" spans="1:2" x14ac:dyDescent="0.2">
      <c r="A461" s="22">
        <v>466</v>
      </c>
      <c r="B461" s="53">
        <v>14.367816092</v>
      </c>
    </row>
    <row r="462" spans="1:2" x14ac:dyDescent="0.2">
      <c r="A462" s="22">
        <v>467</v>
      </c>
      <c r="B462" s="53">
        <v>12.803889788999999</v>
      </c>
    </row>
    <row r="463" spans="1:2" x14ac:dyDescent="0.2">
      <c r="A463" s="22">
        <v>468</v>
      </c>
      <c r="B463" s="53">
        <v>10.638297872000001</v>
      </c>
    </row>
    <row r="464" spans="1:2" x14ac:dyDescent="0.2">
      <c r="A464" s="22">
        <v>469</v>
      </c>
      <c r="B464" s="53">
        <v>26.666666667000001</v>
      </c>
    </row>
    <row r="465" spans="1:2" x14ac:dyDescent="0.2">
      <c r="A465" s="22">
        <v>470</v>
      </c>
      <c r="B465" s="53">
        <v>14.600231750000001</v>
      </c>
    </row>
    <row r="466" spans="1:2" x14ac:dyDescent="0.2">
      <c r="A466" s="22">
        <v>471</v>
      </c>
      <c r="B466" s="53">
        <v>15.765765765999999</v>
      </c>
    </row>
    <row r="467" spans="1:2" x14ac:dyDescent="0.2">
      <c r="A467" s="22">
        <v>472</v>
      </c>
      <c r="B467" s="53">
        <v>20.231213873000002</v>
      </c>
    </row>
    <row r="468" spans="1:2" x14ac:dyDescent="0.2">
      <c r="A468" s="22">
        <v>473</v>
      </c>
      <c r="B468" s="53">
        <v>15.412844036999999</v>
      </c>
    </row>
    <row r="469" spans="1:2" x14ac:dyDescent="0.2">
      <c r="A469" s="22">
        <v>474</v>
      </c>
      <c r="B469" s="53">
        <v>11.067193676</v>
      </c>
    </row>
    <row r="470" spans="1:2" x14ac:dyDescent="0.2">
      <c r="A470" s="22">
        <v>475</v>
      </c>
      <c r="B470" s="53">
        <v>20.224719101000002</v>
      </c>
    </row>
    <row r="471" spans="1:2" x14ac:dyDescent="0.2">
      <c r="A471" s="22">
        <v>476</v>
      </c>
      <c r="B471" s="53">
        <v>15.789473684000001</v>
      </c>
    </row>
    <row r="472" spans="1:2" x14ac:dyDescent="0.2">
      <c r="A472" s="22">
        <v>477</v>
      </c>
      <c r="B472" s="53">
        <v>13.882863341</v>
      </c>
    </row>
    <row r="473" spans="1:2" x14ac:dyDescent="0.2">
      <c r="A473" s="22">
        <v>478</v>
      </c>
      <c r="B473" s="53">
        <v>12.355212355000001</v>
      </c>
    </row>
    <row r="474" spans="1:2" x14ac:dyDescent="0.2">
      <c r="A474" s="22">
        <v>479</v>
      </c>
      <c r="B474" s="53">
        <v>8.1081081080999997</v>
      </c>
    </row>
    <row r="475" spans="1:2" x14ac:dyDescent="0.2">
      <c r="A475" s="22">
        <v>480</v>
      </c>
      <c r="B475" s="53">
        <v>10.256410256000001</v>
      </c>
    </row>
    <row r="476" spans="1:2" x14ac:dyDescent="0.2">
      <c r="A476" s="22">
        <v>481</v>
      </c>
      <c r="B476" s="53">
        <v>21.678321678</v>
      </c>
    </row>
    <row r="477" spans="1:2" x14ac:dyDescent="0.2">
      <c r="A477" s="22">
        <v>482</v>
      </c>
      <c r="B477" s="53">
        <v>17.460317459999999</v>
      </c>
    </row>
    <row r="478" spans="1:2" x14ac:dyDescent="0.2">
      <c r="A478" s="22">
        <v>483</v>
      </c>
      <c r="B478" s="53">
        <v>7.6923076923</v>
      </c>
    </row>
    <row r="479" spans="1:2" x14ac:dyDescent="0.2">
      <c r="A479" s="22">
        <v>484</v>
      </c>
      <c r="B479" s="53">
        <v>6.8027210884000002</v>
      </c>
    </row>
    <row r="480" spans="1:2" x14ac:dyDescent="0.2">
      <c r="A480" s="22">
        <v>485</v>
      </c>
      <c r="B480" s="53">
        <v>13.473053891999999</v>
      </c>
    </row>
    <row r="481" spans="1:2" x14ac:dyDescent="0.2">
      <c r="A481" s="22">
        <v>486</v>
      </c>
      <c r="B481" s="53">
        <v>5.1546391752999998</v>
      </c>
    </row>
    <row r="482" spans="1:2" x14ac:dyDescent="0.2">
      <c r="A482" s="22">
        <v>487</v>
      </c>
      <c r="B482" s="53">
        <v>19.312602291000001</v>
      </c>
    </row>
    <row r="483" spans="1:2" x14ac:dyDescent="0.2">
      <c r="A483" s="22">
        <v>488</v>
      </c>
      <c r="B483" s="53">
        <v>23.163841808000001</v>
      </c>
    </row>
    <row r="484" spans="1:2" x14ac:dyDescent="0.2">
      <c r="A484" s="22">
        <v>489</v>
      </c>
      <c r="B484" s="53">
        <v>10.891089108999999</v>
      </c>
    </row>
    <row r="485" spans="1:2" x14ac:dyDescent="0.2">
      <c r="A485" s="22">
        <v>490</v>
      </c>
      <c r="B485" s="53">
        <v>13.38028169</v>
      </c>
    </row>
    <row r="486" spans="1:2" x14ac:dyDescent="0.2">
      <c r="A486" s="22">
        <v>491</v>
      </c>
      <c r="B486" s="53">
        <v>35.922330097</v>
      </c>
    </row>
    <row r="487" spans="1:2" x14ac:dyDescent="0.2">
      <c r="A487" s="22">
        <v>492</v>
      </c>
      <c r="B487" s="53">
        <v>8.1159420289999993</v>
      </c>
    </row>
    <row r="488" spans="1:2" x14ac:dyDescent="0.2">
      <c r="A488" s="22">
        <v>493</v>
      </c>
      <c r="B488" s="53">
        <v>8.7064676616999996</v>
      </c>
    </row>
    <row r="489" spans="1:2" x14ac:dyDescent="0.2">
      <c r="A489" s="22">
        <v>494</v>
      </c>
      <c r="B489" s="53">
        <v>30.894308942999999</v>
      </c>
    </row>
    <row r="490" spans="1:2" x14ac:dyDescent="0.2">
      <c r="A490" s="22">
        <v>495</v>
      </c>
      <c r="B490" s="53">
        <v>15.778474399</v>
      </c>
    </row>
    <row r="491" spans="1:2" x14ac:dyDescent="0.2">
      <c r="A491" s="22">
        <v>496</v>
      </c>
      <c r="B491" s="53">
        <v>10.59602649</v>
      </c>
    </row>
    <row r="492" spans="1:2" x14ac:dyDescent="0.2">
      <c r="A492" s="22">
        <v>497</v>
      </c>
      <c r="B492" s="53">
        <v>18.965517241000001</v>
      </c>
    </row>
    <row r="493" spans="1:2" x14ac:dyDescent="0.2">
      <c r="A493" s="22">
        <v>498</v>
      </c>
      <c r="B493" s="53">
        <v>16.793893130000001</v>
      </c>
    </row>
    <row r="494" spans="1:2" x14ac:dyDescent="0.2">
      <c r="A494" s="22">
        <v>499</v>
      </c>
      <c r="B494" s="53">
        <v>7.7798861480000001</v>
      </c>
    </row>
    <row r="495" spans="1:2" x14ac:dyDescent="0.2">
      <c r="A495" s="22">
        <v>500</v>
      </c>
      <c r="B495" s="53">
        <v>7.8007518796999999</v>
      </c>
    </row>
    <row r="496" spans="1:2" x14ac:dyDescent="0.2">
      <c r="A496" s="22">
        <v>501</v>
      </c>
      <c r="B496" s="53">
        <v>16.279069766999999</v>
      </c>
    </row>
    <row r="497" spans="1:2" x14ac:dyDescent="0.2">
      <c r="A497" s="22">
        <v>502</v>
      </c>
      <c r="B497" s="53">
        <v>18.222222221999999</v>
      </c>
    </row>
    <row r="498" spans="1:2" x14ac:dyDescent="0.2">
      <c r="A498" s="22">
        <v>503</v>
      </c>
      <c r="B498" s="53">
        <v>13.402061856</v>
      </c>
    </row>
    <row r="499" spans="1:2" x14ac:dyDescent="0.2">
      <c r="A499" s="22">
        <v>504</v>
      </c>
      <c r="B499" s="53">
        <v>9.0277777778000008</v>
      </c>
    </row>
    <row r="500" spans="1:2" x14ac:dyDescent="0.2">
      <c r="A500" s="22">
        <v>505</v>
      </c>
      <c r="B500" s="53">
        <v>12.59382819</v>
      </c>
    </row>
    <row r="501" spans="1:2" x14ac:dyDescent="0.2">
      <c r="A501" s="22">
        <v>506</v>
      </c>
      <c r="B501" s="53">
        <v>22.413793103</v>
      </c>
    </row>
    <row r="502" spans="1:2" x14ac:dyDescent="0.2">
      <c r="A502" s="22">
        <v>507</v>
      </c>
      <c r="B502" s="53">
        <v>14.864864864999999</v>
      </c>
    </row>
    <row r="503" spans="1:2" x14ac:dyDescent="0.2">
      <c r="A503" s="22">
        <v>508</v>
      </c>
      <c r="B503" s="53">
        <v>18.340611354</v>
      </c>
    </row>
    <row r="504" spans="1:2" x14ac:dyDescent="0.2">
      <c r="A504" s="22">
        <v>509</v>
      </c>
      <c r="B504" s="53">
        <v>12.121212120999999</v>
      </c>
    </row>
    <row r="505" spans="1:2" x14ac:dyDescent="0.2">
      <c r="A505" s="22">
        <v>510</v>
      </c>
      <c r="B505" s="53">
        <v>10.537190083</v>
      </c>
    </row>
    <row r="506" spans="1:2" x14ac:dyDescent="0.2">
      <c r="A506" s="22">
        <v>511</v>
      </c>
      <c r="B506" s="53">
        <v>14.590747330999999</v>
      </c>
    </row>
    <row r="507" spans="1:2" x14ac:dyDescent="0.2">
      <c r="A507" s="22">
        <v>512</v>
      </c>
      <c r="B507" s="53">
        <v>22.448979592000001</v>
      </c>
    </row>
    <row r="508" spans="1:2" x14ac:dyDescent="0.2">
      <c r="A508" s="22">
        <v>513</v>
      </c>
      <c r="B508" s="53">
        <v>15.566037736</v>
      </c>
    </row>
    <row r="509" spans="1:2" x14ac:dyDescent="0.2">
      <c r="A509" s="22">
        <v>514</v>
      </c>
      <c r="B509" s="53">
        <v>16.455696202999999</v>
      </c>
    </row>
    <row r="510" spans="1:2" x14ac:dyDescent="0.2">
      <c r="A510" s="22">
        <v>515</v>
      </c>
      <c r="B510" s="53">
        <v>16.025641025999999</v>
      </c>
    </row>
    <row r="511" spans="1:2" x14ac:dyDescent="0.2">
      <c r="A511" s="22">
        <v>516</v>
      </c>
      <c r="B511" s="53">
        <v>4.1602465330999996</v>
      </c>
    </row>
    <row r="512" spans="1:2" x14ac:dyDescent="0.2">
      <c r="A512" s="22">
        <v>517</v>
      </c>
      <c r="B512" s="53">
        <v>11.023622047</v>
      </c>
    </row>
    <row r="513" spans="1:2" x14ac:dyDescent="0.2">
      <c r="A513" s="22">
        <v>518</v>
      </c>
      <c r="B513" s="53">
        <v>10.752688171999999</v>
      </c>
    </row>
    <row r="514" spans="1:2" x14ac:dyDescent="0.2">
      <c r="A514" s="22">
        <v>519</v>
      </c>
      <c r="B514" s="53">
        <v>19.047619048000001</v>
      </c>
    </row>
    <row r="515" spans="1:2" x14ac:dyDescent="0.2">
      <c r="A515" s="22">
        <v>520</v>
      </c>
      <c r="B515" s="53">
        <v>6.2015503876000002</v>
      </c>
    </row>
    <row r="516" spans="1:2" x14ac:dyDescent="0.2">
      <c r="A516" s="22">
        <v>521</v>
      </c>
      <c r="B516" s="53">
        <v>17.857142856999999</v>
      </c>
    </row>
    <row r="517" spans="1:2" x14ac:dyDescent="0.2">
      <c r="A517" s="22">
        <v>522</v>
      </c>
      <c r="B517" s="53">
        <v>42</v>
      </c>
    </row>
    <row r="518" spans="1:2" x14ac:dyDescent="0.2">
      <c r="A518" s="22">
        <v>523</v>
      </c>
      <c r="B518" s="53">
        <v>4.7058823528999998</v>
      </c>
    </row>
    <row r="519" spans="1:2" x14ac:dyDescent="0.2">
      <c r="A519" s="22">
        <v>524</v>
      </c>
      <c r="B519" s="53" t="s">
        <v>162</v>
      </c>
    </row>
    <row r="520" spans="1:2" x14ac:dyDescent="0.2">
      <c r="A520" s="22">
        <v>525</v>
      </c>
      <c r="B520" s="53">
        <v>0</v>
      </c>
    </row>
    <row r="521" spans="1:2" x14ac:dyDescent="0.2">
      <c r="A521" s="22">
        <v>526</v>
      </c>
      <c r="B521" s="53">
        <v>25</v>
      </c>
    </row>
    <row r="522" spans="1:2" x14ac:dyDescent="0.2">
      <c r="A522" s="22">
        <v>527</v>
      </c>
      <c r="B522" s="53">
        <v>14.285714285999999</v>
      </c>
    </row>
    <row r="523" spans="1:2" x14ac:dyDescent="0.2">
      <c r="A523" s="22">
        <v>528</v>
      </c>
      <c r="B523" s="53">
        <v>12.820512820999999</v>
      </c>
    </row>
    <row r="524" spans="1:2" x14ac:dyDescent="0.2">
      <c r="A524" s="22">
        <v>529</v>
      </c>
      <c r="B524" s="53">
        <v>6.2176165802999996</v>
      </c>
    </row>
    <row r="525" spans="1:2" x14ac:dyDescent="0.2">
      <c r="A525" s="22">
        <v>530</v>
      </c>
      <c r="B525" s="53">
        <v>10.638297872000001</v>
      </c>
    </row>
    <row r="526" spans="1:2" x14ac:dyDescent="0.2">
      <c r="A526" s="22">
        <v>531</v>
      </c>
      <c r="B526" s="53">
        <v>5.4945054945000003</v>
      </c>
    </row>
    <row r="527" spans="1:2" x14ac:dyDescent="0.2">
      <c r="A527" s="22">
        <v>532</v>
      </c>
      <c r="B527" s="53">
        <v>10.240963855</v>
      </c>
    </row>
    <row r="528" spans="1:2" x14ac:dyDescent="0.2">
      <c r="A528" s="22">
        <v>533</v>
      </c>
      <c r="B528" s="53">
        <v>3.8759689921999998</v>
      </c>
    </row>
    <row r="529" spans="1:2" x14ac:dyDescent="0.2">
      <c r="A529" s="22">
        <v>534</v>
      </c>
      <c r="B529" s="53">
        <v>22.222222221999999</v>
      </c>
    </row>
    <row r="530" spans="1:2" x14ac:dyDescent="0.2">
      <c r="A530" s="22">
        <v>535</v>
      </c>
      <c r="B530" s="53" t="s">
        <v>162</v>
      </c>
    </row>
    <row r="531" spans="1:2" x14ac:dyDescent="0.2">
      <c r="A531" s="22">
        <v>536</v>
      </c>
      <c r="B531" s="53">
        <v>5.7142857142999999</v>
      </c>
    </row>
    <row r="532" spans="1:2" x14ac:dyDescent="0.2">
      <c r="A532" s="22">
        <v>537</v>
      </c>
      <c r="B532" s="53">
        <v>8.0645161289999994</v>
      </c>
    </row>
    <row r="533" spans="1:2" x14ac:dyDescent="0.2">
      <c r="A533" s="22">
        <v>538</v>
      </c>
      <c r="B533" s="53">
        <v>6.7694944302</v>
      </c>
    </row>
    <row r="534" spans="1:2" x14ac:dyDescent="0.2">
      <c r="A534" s="22">
        <v>539</v>
      </c>
      <c r="B534" s="53">
        <v>19.512195122000001</v>
      </c>
    </row>
    <row r="535" spans="1:2" x14ac:dyDescent="0.2">
      <c r="A535" s="22">
        <v>540</v>
      </c>
      <c r="B535" s="53">
        <v>7.5901974132000003</v>
      </c>
    </row>
    <row r="536" spans="1:2" x14ac:dyDescent="0.2">
      <c r="A536" s="22">
        <v>541</v>
      </c>
      <c r="B536" s="53">
        <v>13.536147667</v>
      </c>
    </row>
    <row r="537" spans="1:2" x14ac:dyDescent="0.2">
      <c r="A537" s="22">
        <v>542</v>
      </c>
      <c r="B537" s="53">
        <v>12.464985993999999</v>
      </c>
    </row>
    <row r="538" spans="1:2" x14ac:dyDescent="0.2">
      <c r="A538" s="22">
        <v>543</v>
      </c>
      <c r="B538" s="53">
        <v>3.5714285713999998</v>
      </c>
    </row>
    <row r="539" spans="1:2" x14ac:dyDescent="0.2">
      <c r="A539" s="22">
        <v>544</v>
      </c>
      <c r="B539" s="53">
        <v>22.193877551</v>
      </c>
    </row>
    <row r="540" spans="1:2" x14ac:dyDescent="0.2">
      <c r="A540" s="22">
        <v>545</v>
      </c>
      <c r="B540" s="53">
        <v>13.07814992</v>
      </c>
    </row>
    <row r="541" spans="1:2" x14ac:dyDescent="0.2">
      <c r="A541" s="22">
        <v>546</v>
      </c>
      <c r="B541" s="53">
        <v>18.480492813000001</v>
      </c>
    </row>
    <row r="542" spans="1:2" x14ac:dyDescent="0.2">
      <c r="A542" s="22">
        <v>547</v>
      </c>
      <c r="B542" s="53">
        <v>15.646258503</v>
      </c>
    </row>
    <row r="543" spans="1:2" x14ac:dyDescent="0.2">
      <c r="A543" s="22">
        <v>548</v>
      </c>
      <c r="B543" s="53">
        <v>9.3165589934999993</v>
      </c>
    </row>
    <row r="544" spans="1:2" x14ac:dyDescent="0.2">
      <c r="A544" s="22">
        <v>549</v>
      </c>
      <c r="B544" s="53">
        <v>30.507131536999999</v>
      </c>
    </row>
    <row r="545" spans="1:2" x14ac:dyDescent="0.2">
      <c r="A545" s="22">
        <v>550</v>
      </c>
      <c r="B545" s="53">
        <v>5.3435114504000003</v>
      </c>
    </row>
    <row r="546" spans="1:2" x14ac:dyDescent="0.2">
      <c r="A546" s="22">
        <v>551</v>
      </c>
      <c r="B546" s="53">
        <v>24.390243902000002</v>
      </c>
    </row>
    <row r="547" spans="1:2" x14ac:dyDescent="0.2">
      <c r="A547" s="22">
        <v>552</v>
      </c>
      <c r="B547" s="53">
        <v>5.2863436122999996</v>
      </c>
    </row>
    <row r="548" spans="1:2" x14ac:dyDescent="0.2">
      <c r="A548" s="22">
        <v>553</v>
      </c>
      <c r="B548" s="53">
        <v>16.306954436000002</v>
      </c>
    </row>
    <row r="549" spans="1:2" x14ac:dyDescent="0.2">
      <c r="A549" s="22">
        <v>554</v>
      </c>
      <c r="B549" s="53">
        <v>12.268907563000001</v>
      </c>
    </row>
    <row r="550" spans="1:2" x14ac:dyDescent="0.2">
      <c r="A550" s="22">
        <v>555</v>
      </c>
      <c r="B550" s="53">
        <v>14.893617021000001</v>
      </c>
    </row>
    <row r="551" spans="1:2" x14ac:dyDescent="0.2">
      <c r="A551" s="22">
        <v>556</v>
      </c>
      <c r="B551" s="53">
        <v>3.0487804878000002</v>
      </c>
    </row>
    <row r="552" spans="1:2" x14ac:dyDescent="0.2">
      <c r="A552" s="22">
        <v>557</v>
      </c>
      <c r="B552" s="53">
        <v>7.7731092436999996</v>
      </c>
    </row>
    <row r="553" spans="1:2" x14ac:dyDescent="0.2">
      <c r="A553" s="22">
        <v>558</v>
      </c>
      <c r="B553" s="53">
        <v>4.9833887043000002</v>
      </c>
    </row>
    <row r="554" spans="1:2" x14ac:dyDescent="0.2">
      <c r="A554" s="22">
        <v>559</v>
      </c>
      <c r="B554" s="53">
        <v>0</v>
      </c>
    </row>
    <row r="555" spans="1:2" x14ac:dyDescent="0.2">
      <c r="A555" s="22">
        <v>560</v>
      </c>
      <c r="B555" s="53">
        <v>10.453648915</v>
      </c>
    </row>
    <row r="556" spans="1:2" x14ac:dyDescent="0.2">
      <c r="A556" s="22">
        <v>561</v>
      </c>
      <c r="B556" s="53">
        <v>20.512820513000001</v>
      </c>
    </row>
    <row r="557" spans="1:2" x14ac:dyDescent="0.2">
      <c r="A557" s="22">
        <v>562</v>
      </c>
      <c r="B557" s="53">
        <v>57.142857143000001</v>
      </c>
    </row>
    <row r="558" spans="1:2" x14ac:dyDescent="0.2">
      <c r="A558" s="22">
        <v>563</v>
      </c>
      <c r="B558" s="53">
        <v>9.7417840376000004</v>
      </c>
    </row>
    <row r="559" spans="1:2" x14ac:dyDescent="0.2">
      <c r="A559" s="22">
        <v>564</v>
      </c>
      <c r="B559" s="53">
        <v>23.636363635999999</v>
      </c>
    </row>
    <row r="560" spans="1:2" x14ac:dyDescent="0.2">
      <c r="A560" s="22">
        <v>565</v>
      </c>
      <c r="B560" s="53">
        <v>21.176470588000001</v>
      </c>
    </row>
    <row r="561" spans="1:2" x14ac:dyDescent="0.2">
      <c r="A561" s="22">
        <v>566</v>
      </c>
      <c r="B561" s="53">
        <v>12.658227847999999</v>
      </c>
    </row>
    <row r="562" spans="1:2" x14ac:dyDescent="0.2">
      <c r="A562" s="22">
        <v>567</v>
      </c>
      <c r="B562" s="53">
        <v>18.181818182000001</v>
      </c>
    </row>
    <row r="563" spans="1:2" x14ac:dyDescent="0.2">
      <c r="A563" s="22">
        <v>568</v>
      </c>
      <c r="B563" s="53">
        <v>10</v>
      </c>
    </row>
    <row r="564" spans="1:2" x14ac:dyDescent="0.2">
      <c r="A564" s="22">
        <v>569</v>
      </c>
      <c r="B564" s="53">
        <v>12.751677852</v>
      </c>
    </row>
    <row r="565" spans="1:2" x14ac:dyDescent="0.2">
      <c r="A565" s="22">
        <v>570</v>
      </c>
      <c r="B565" s="53">
        <v>19.696969697</v>
      </c>
    </row>
    <row r="566" spans="1:2" x14ac:dyDescent="0.2">
      <c r="A566" s="22">
        <v>571</v>
      </c>
      <c r="B566" s="53">
        <v>18.525519848999998</v>
      </c>
    </row>
    <row r="567" spans="1:2" x14ac:dyDescent="0.2">
      <c r="A567" s="22">
        <v>572</v>
      </c>
      <c r="B567" s="53">
        <v>12.264150943000001</v>
      </c>
    </row>
    <row r="568" spans="1:2" x14ac:dyDescent="0.2">
      <c r="A568" s="22">
        <v>573</v>
      </c>
      <c r="B568" s="53">
        <v>5.3333333332999997</v>
      </c>
    </row>
    <row r="569" spans="1:2" x14ac:dyDescent="0.2">
      <c r="A569" s="22">
        <v>574</v>
      </c>
      <c r="B569" s="53">
        <v>25.252525253000002</v>
      </c>
    </row>
    <row r="570" spans="1:2" x14ac:dyDescent="0.2">
      <c r="A570" s="22">
        <v>575</v>
      </c>
      <c r="B570" s="53">
        <v>15.625</v>
      </c>
    </row>
    <row r="571" spans="1:2" x14ac:dyDescent="0.2">
      <c r="A571" s="22">
        <v>576</v>
      </c>
      <c r="B571" s="53">
        <v>11.69550173</v>
      </c>
    </row>
    <row r="572" spans="1:2" x14ac:dyDescent="0.2">
      <c r="A572" s="22">
        <v>577</v>
      </c>
      <c r="B572" s="53">
        <v>6.0975609756000004</v>
      </c>
    </row>
    <row r="573" spans="1:2" x14ac:dyDescent="0.2">
      <c r="A573" s="22">
        <v>578</v>
      </c>
      <c r="B573" s="53">
        <v>17.171717172000001</v>
      </c>
    </row>
    <row r="574" spans="1:2" x14ac:dyDescent="0.2">
      <c r="A574" s="22">
        <v>579</v>
      </c>
      <c r="B574" s="53">
        <v>9.5238095238000007</v>
      </c>
    </row>
    <row r="575" spans="1:2" x14ac:dyDescent="0.2">
      <c r="A575" s="22">
        <v>580</v>
      </c>
      <c r="B575" s="53">
        <v>4.1958041958000001</v>
      </c>
    </row>
    <row r="576" spans="1:2" x14ac:dyDescent="0.2">
      <c r="A576" s="22">
        <v>581</v>
      </c>
      <c r="B576" s="53">
        <v>21.739130435</v>
      </c>
    </row>
    <row r="577" spans="1:2" x14ac:dyDescent="0.2">
      <c r="A577" s="22">
        <v>582</v>
      </c>
      <c r="B577" s="53">
        <v>13.333333333000001</v>
      </c>
    </row>
    <row r="578" spans="1:2" x14ac:dyDescent="0.2">
      <c r="A578" s="22">
        <v>583</v>
      </c>
      <c r="B578" s="53">
        <v>9.2307692308</v>
      </c>
    </row>
    <row r="579" spans="1:2" x14ac:dyDescent="0.2">
      <c r="A579" s="22">
        <v>584</v>
      </c>
      <c r="B579" s="53">
        <v>16.101694914999999</v>
      </c>
    </row>
    <row r="580" spans="1:2" x14ac:dyDescent="0.2">
      <c r="A580" s="22">
        <v>585</v>
      </c>
      <c r="B580" s="53">
        <v>16.666666667000001</v>
      </c>
    </row>
    <row r="581" spans="1:2" x14ac:dyDescent="0.2">
      <c r="A581" s="22">
        <v>586</v>
      </c>
      <c r="B581" s="53">
        <v>3.8461538462</v>
      </c>
    </row>
    <row r="582" spans="1:2" x14ac:dyDescent="0.2">
      <c r="A582" s="22">
        <v>587</v>
      </c>
      <c r="B582" s="53">
        <v>23.611111111</v>
      </c>
    </row>
    <row r="583" spans="1:2" x14ac:dyDescent="0.2">
      <c r="A583" s="22">
        <v>588</v>
      </c>
      <c r="B583" s="53">
        <v>13.772455089999999</v>
      </c>
    </row>
    <row r="584" spans="1:2" x14ac:dyDescent="0.2">
      <c r="A584" s="22">
        <v>589</v>
      </c>
      <c r="B584" s="53">
        <v>13.095238094999999</v>
      </c>
    </row>
    <row r="585" spans="1:2" x14ac:dyDescent="0.2">
      <c r="A585" s="22">
        <v>590</v>
      </c>
      <c r="B585" s="53">
        <v>14.0625</v>
      </c>
    </row>
    <row r="586" spans="1:2" x14ac:dyDescent="0.2">
      <c r="A586" s="22">
        <v>591</v>
      </c>
      <c r="B586" s="53">
        <v>20.676691729000002</v>
      </c>
    </row>
    <row r="587" spans="1:2" x14ac:dyDescent="0.2">
      <c r="A587" s="22">
        <v>592</v>
      </c>
      <c r="B587" s="53">
        <v>7.7586206896999999</v>
      </c>
    </row>
    <row r="588" spans="1:2" x14ac:dyDescent="0.2">
      <c r="A588" s="22">
        <v>593</v>
      </c>
      <c r="B588" s="53">
        <v>15.476190475999999</v>
      </c>
    </row>
    <row r="589" spans="1:2" x14ac:dyDescent="0.2">
      <c r="A589" s="22">
        <v>594</v>
      </c>
      <c r="B589" s="53">
        <v>45.454545455000002</v>
      </c>
    </row>
    <row r="590" spans="1:2" x14ac:dyDescent="0.2">
      <c r="A590" s="22">
        <v>595</v>
      </c>
      <c r="B590" s="53">
        <v>3</v>
      </c>
    </row>
    <row r="591" spans="1:2" x14ac:dyDescent="0.2">
      <c r="A591" s="22">
        <v>596</v>
      </c>
      <c r="B591" s="53">
        <v>18.431372548999999</v>
      </c>
    </row>
    <row r="592" spans="1:2" x14ac:dyDescent="0.2">
      <c r="A592" s="22">
        <v>597</v>
      </c>
      <c r="B592" s="53">
        <v>5.5900621118</v>
      </c>
    </row>
    <row r="593" spans="1:2" x14ac:dyDescent="0.2">
      <c r="A593" s="22">
        <v>598</v>
      </c>
      <c r="B593" s="53">
        <v>10.714285714000001</v>
      </c>
    </row>
    <row r="594" spans="1:2" x14ac:dyDescent="0.2">
      <c r="A594" s="22">
        <v>599</v>
      </c>
      <c r="B594" s="53">
        <v>23.809523810000002</v>
      </c>
    </row>
    <row r="595" spans="1:2" x14ac:dyDescent="0.2">
      <c r="A595" s="22">
        <v>600</v>
      </c>
      <c r="B595" s="53">
        <v>6.25</v>
      </c>
    </row>
    <row r="596" spans="1:2" x14ac:dyDescent="0.2">
      <c r="A596" s="22">
        <v>601</v>
      </c>
      <c r="B596" s="53">
        <v>16.129032257999999</v>
      </c>
    </row>
    <row r="597" spans="1:2" x14ac:dyDescent="0.2">
      <c r="A597" s="22">
        <v>602</v>
      </c>
      <c r="B597" s="53">
        <v>6.9767441860000003</v>
      </c>
    </row>
    <row r="598" spans="1:2" x14ac:dyDescent="0.2">
      <c r="A598" s="22">
        <v>603</v>
      </c>
      <c r="B598" s="53">
        <v>8.9430894309000006</v>
      </c>
    </row>
    <row r="599" spans="1:2" x14ac:dyDescent="0.2">
      <c r="A599" s="22">
        <v>604</v>
      </c>
      <c r="B599" s="53">
        <v>8.4507042254000009</v>
      </c>
    </row>
    <row r="600" spans="1:2" x14ac:dyDescent="0.2">
      <c r="A600" s="22">
        <v>605</v>
      </c>
      <c r="B600" s="53">
        <v>10.869565217</v>
      </c>
    </row>
    <row r="601" spans="1:2" x14ac:dyDescent="0.2">
      <c r="A601" s="22">
        <v>606</v>
      </c>
      <c r="B601" s="53">
        <v>18.181818182000001</v>
      </c>
    </row>
    <row r="602" spans="1:2" x14ac:dyDescent="0.2">
      <c r="A602" s="22">
        <v>607</v>
      </c>
      <c r="B602" s="53">
        <v>15.454545455</v>
      </c>
    </row>
    <row r="603" spans="1:2" x14ac:dyDescent="0.2">
      <c r="A603" s="22">
        <v>608</v>
      </c>
      <c r="B603" s="53">
        <v>6.8181818182000002</v>
      </c>
    </row>
    <row r="604" spans="1:2" x14ac:dyDescent="0.2">
      <c r="A604" s="22">
        <v>609</v>
      </c>
      <c r="B604" s="53">
        <v>11.320754717</v>
      </c>
    </row>
    <row r="605" spans="1:2" x14ac:dyDescent="0.2">
      <c r="A605" s="22">
        <v>610</v>
      </c>
      <c r="B605" s="53">
        <v>7.5</v>
      </c>
    </row>
    <row r="606" spans="1:2" x14ac:dyDescent="0.2">
      <c r="A606" s="22">
        <v>611</v>
      </c>
      <c r="B606" s="53">
        <v>31.707317072999999</v>
      </c>
    </row>
    <row r="607" spans="1:2" x14ac:dyDescent="0.2">
      <c r="A607" s="22">
        <v>612</v>
      </c>
      <c r="B607" s="53">
        <v>16.606498195</v>
      </c>
    </row>
    <row r="608" spans="1:2" x14ac:dyDescent="0.2">
      <c r="A608" s="22">
        <v>613</v>
      </c>
      <c r="B608" s="53">
        <v>20.930232558</v>
      </c>
    </row>
    <row r="609" spans="1:2" x14ac:dyDescent="0.2">
      <c r="A609" s="22">
        <v>614</v>
      </c>
      <c r="B609" s="53">
        <v>7.9245283018999997</v>
      </c>
    </row>
    <row r="610" spans="1:2" x14ac:dyDescent="0.2">
      <c r="A610" s="22">
        <v>615</v>
      </c>
      <c r="B610" s="53">
        <v>13.571428571</v>
      </c>
    </row>
    <row r="611" spans="1:2" x14ac:dyDescent="0.2">
      <c r="A611" s="22">
        <v>616</v>
      </c>
      <c r="B611" s="53">
        <v>31.818181817999999</v>
      </c>
    </row>
    <row r="612" spans="1:2" x14ac:dyDescent="0.2">
      <c r="A612" s="22">
        <v>617</v>
      </c>
      <c r="B612" s="53">
        <v>15.151515152</v>
      </c>
    </row>
    <row r="613" spans="1:2" x14ac:dyDescent="0.2">
      <c r="A613" s="22">
        <v>618</v>
      </c>
      <c r="B613" s="53">
        <v>6.25</v>
      </c>
    </row>
    <row r="614" spans="1:2" x14ac:dyDescent="0.2">
      <c r="A614" s="22">
        <v>619</v>
      </c>
      <c r="B614" s="53">
        <v>12.345679012</v>
      </c>
    </row>
    <row r="615" spans="1:2" x14ac:dyDescent="0.2">
      <c r="A615" s="22">
        <v>621</v>
      </c>
      <c r="B615" s="53">
        <v>7.7852348992999998</v>
      </c>
    </row>
    <row r="616" spans="1:2" x14ac:dyDescent="0.2">
      <c r="A616" s="22">
        <v>622</v>
      </c>
      <c r="B616" s="53">
        <v>33.333333332999999</v>
      </c>
    </row>
    <row r="617" spans="1:2" x14ac:dyDescent="0.2">
      <c r="A617" s="22">
        <v>623</v>
      </c>
      <c r="B617" s="53">
        <v>6.4285714285999997</v>
      </c>
    </row>
    <row r="618" spans="1:2" x14ac:dyDescent="0.2">
      <c r="A618" s="22">
        <v>624</v>
      </c>
      <c r="B618" s="53">
        <v>18.418201517</v>
      </c>
    </row>
    <row r="619" spans="1:2" x14ac:dyDescent="0.2">
      <c r="A619" s="22">
        <v>625</v>
      </c>
      <c r="B619" s="53">
        <v>5.4794520548000003</v>
      </c>
    </row>
    <row r="620" spans="1:2" x14ac:dyDescent="0.2">
      <c r="A620" s="22">
        <v>626</v>
      </c>
      <c r="B620" s="53">
        <v>6.7796610168999996</v>
      </c>
    </row>
    <row r="621" spans="1:2" x14ac:dyDescent="0.2">
      <c r="A621" s="22">
        <v>627</v>
      </c>
      <c r="B621" s="53">
        <v>23.076923077</v>
      </c>
    </row>
    <row r="622" spans="1:2" x14ac:dyDescent="0.2">
      <c r="A622" s="22">
        <v>628</v>
      </c>
      <c r="B622" s="53">
        <v>26.923076923</v>
      </c>
    </row>
    <row r="623" spans="1:2" x14ac:dyDescent="0.2">
      <c r="A623" s="22">
        <v>629</v>
      </c>
      <c r="B623" s="53">
        <v>3.7735849056999999</v>
      </c>
    </row>
    <row r="624" spans="1:2" x14ac:dyDescent="0.2">
      <c r="A624" s="22">
        <v>630</v>
      </c>
      <c r="B624" s="53">
        <v>27.642276422999998</v>
      </c>
    </row>
    <row r="625" spans="1:2" x14ac:dyDescent="0.2">
      <c r="A625" s="22">
        <v>631</v>
      </c>
      <c r="B625" s="53">
        <v>23.076923077</v>
      </c>
    </row>
    <row r="626" spans="1:2" x14ac:dyDescent="0.2">
      <c r="A626" s="22">
        <v>632</v>
      </c>
      <c r="B626" s="53">
        <v>13.636363636</v>
      </c>
    </row>
    <row r="627" spans="1:2" x14ac:dyDescent="0.2">
      <c r="A627" s="22">
        <v>633</v>
      </c>
      <c r="B627" s="53">
        <v>10</v>
      </c>
    </row>
    <row r="628" spans="1:2" x14ac:dyDescent="0.2">
      <c r="A628" s="22">
        <v>634</v>
      </c>
      <c r="B628" s="53">
        <v>8.1632653060999996</v>
      </c>
    </row>
    <row r="629" spans="1:2" x14ac:dyDescent="0.2">
      <c r="A629" s="22">
        <v>635</v>
      </c>
      <c r="B629" s="53">
        <v>18.181818182000001</v>
      </c>
    </row>
    <row r="630" spans="1:2" x14ac:dyDescent="0.2">
      <c r="A630" s="22">
        <v>636</v>
      </c>
      <c r="B630" s="53" t="s">
        <v>162</v>
      </c>
    </row>
    <row r="631" spans="1:2" x14ac:dyDescent="0.2">
      <c r="A631" s="22">
        <v>637</v>
      </c>
      <c r="B631" s="53">
        <v>42.857142856999999</v>
      </c>
    </row>
    <row r="632" spans="1:2" x14ac:dyDescent="0.2">
      <c r="A632" s="22">
        <v>638</v>
      </c>
      <c r="B632" s="53">
        <v>12.5</v>
      </c>
    </row>
    <row r="633" spans="1:2" x14ac:dyDescent="0.2">
      <c r="A633" s="22">
        <v>639</v>
      </c>
      <c r="B633" s="53">
        <v>39.130434782999998</v>
      </c>
    </row>
    <row r="634" spans="1:2" x14ac:dyDescent="0.2">
      <c r="A634" s="22">
        <v>640</v>
      </c>
      <c r="B634" s="53" t="s">
        <v>162</v>
      </c>
    </row>
    <row r="635" spans="1:2" x14ac:dyDescent="0.2">
      <c r="A635" s="22">
        <v>641</v>
      </c>
      <c r="B635" s="53">
        <v>7.5794621027</v>
      </c>
    </row>
    <row r="636" spans="1:2" x14ac:dyDescent="0.2">
      <c r="A636" s="22">
        <v>642</v>
      </c>
      <c r="B636" s="53">
        <v>4.3478260869999996</v>
      </c>
    </row>
    <row r="637" spans="1:2" x14ac:dyDescent="0.2">
      <c r="A637" s="22">
        <v>643</v>
      </c>
      <c r="B637" s="53" t="s">
        <v>162</v>
      </c>
    </row>
    <row r="638" spans="1:2" x14ac:dyDescent="0.2">
      <c r="A638" s="22">
        <v>644</v>
      </c>
      <c r="B638" s="53">
        <v>14.035087719</v>
      </c>
    </row>
    <row r="639" spans="1:2" x14ac:dyDescent="0.2">
      <c r="A639" s="22">
        <v>645</v>
      </c>
      <c r="B639" s="53">
        <v>21.052631579</v>
      </c>
    </row>
    <row r="640" spans="1:2" x14ac:dyDescent="0.2">
      <c r="A640" s="22">
        <v>646</v>
      </c>
      <c r="B640" s="53">
        <v>10.112359551000001</v>
      </c>
    </row>
    <row r="641" spans="1:2" x14ac:dyDescent="0.2">
      <c r="A641" s="22">
        <v>647</v>
      </c>
      <c r="B641" s="53">
        <v>0</v>
      </c>
    </row>
    <row r="642" spans="1:2" x14ac:dyDescent="0.2">
      <c r="A642" s="22">
        <v>648</v>
      </c>
      <c r="B642" s="53">
        <v>2.3255813953</v>
      </c>
    </row>
    <row r="643" spans="1:2" x14ac:dyDescent="0.2">
      <c r="A643" s="22">
        <v>649</v>
      </c>
      <c r="B643" s="53">
        <v>8.1967213114999993</v>
      </c>
    </row>
    <row r="644" spans="1:2" x14ac:dyDescent="0.2">
      <c r="A644" s="22">
        <v>650</v>
      </c>
      <c r="B644" s="53">
        <v>2.7777777777999999</v>
      </c>
    </row>
    <row r="645" spans="1:2" x14ac:dyDescent="0.2">
      <c r="A645" s="22">
        <v>651</v>
      </c>
      <c r="B645" s="53">
        <v>19.117647058999999</v>
      </c>
    </row>
    <row r="646" spans="1:2" x14ac:dyDescent="0.2">
      <c r="A646" s="22">
        <v>652</v>
      </c>
      <c r="B646" s="53">
        <v>27.027027026999999</v>
      </c>
    </row>
    <row r="647" spans="1:2" x14ac:dyDescent="0.2">
      <c r="A647" s="22">
        <v>654</v>
      </c>
      <c r="B647" s="53" t="s">
        <v>162</v>
      </c>
    </row>
    <row r="648" spans="1:2" x14ac:dyDescent="0.2">
      <c r="A648" s="22">
        <v>655</v>
      </c>
      <c r="B648" s="53">
        <v>13.846153846</v>
      </c>
    </row>
    <row r="649" spans="1:2" x14ac:dyDescent="0.2">
      <c r="A649" s="22">
        <v>656</v>
      </c>
      <c r="B649" s="53">
        <v>9.4594594594999997</v>
      </c>
    </row>
    <row r="650" spans="1:2" x14ac:dyDescent="0.2">
      <c r="A650" s="22">
        <v>657</v>
      </c>
      <c r="B650" s="53">
        <v>14.285714285999999</v>
      </c>
    </row>
    <row r="651" spans="1:2" x14ac:dyDescent="0.2">
      <c r="A651" s="22">
        <v>658</v>
      </c>
      <c r="B651" s="53">
        <v>18.181818182000001</v>
      </c>
    </row>
    <row r="652" spans="1:2" x14ac:dyDescent="0.2">
      <c r="A652" s="22">
        <v>659</v>
      </c>
      <c r="B652" s="53">
        <v>52.173913042999999</v>
      </c>
    </row>
    <row r="653" spans="1:2" x14ac:dyDescent="0.2">
      <c r="A653" s="22">
        <v>660</v>
      </c>
      <c r="B653" s="53">
        <v>40</v>
      </c>
    </row>
    <row r="654" spans="1:2" x14ac:dyDescent="0.2">
      <c r="A654" s="22">
        <v>661</v>
      </c>
      <c r="B654" s="53">
        <v>28</v>
      </c>
    </row>
    <row r="655" spans="1:2" x14ac:dyDescent="0.2">
      <c r="A655" s="22">
        <v>662</v>
      </c>
      <c r="B655" s="53">
        <v>6.25</v>
      </c>
    </row>
    <row r="656" spans="1:2" x14ac:dyDescent="0.2">
      <c r="A656" s="22">
        <v>663</v>
      </c>
      <c r="B656" s="53">
        <v>13.043478261000001</v>
      </c>
    </row>
    <row r="657" spans="1:2" x14ac:dyDescent="0.2">
      <c r="A657" s="22">
        <v>664</v>
      </c>
      <c r="B657" s="53">
        <v>36.363636364000001</v>
      </c>
    </row>
    <row r="658" spans="1:2" x14ac:dyDescent="0.2">
      <c r="A658" s="22">
        <v>665</v>
      </c>
      <c r="B658" s="53">
        <v>0</v>
      </c>
    </row>
    <row r="659" spans="1:2" x14ac:dyDescent="0.2">
      <c r="A659" s="22">
        <v>666</v>
      </c>
      <c r="B659" s="53">
        <v>21.649484535999999</v>
      </c>
    </row>
    <row r="660" spans="1:2" x14ac:dyDescent="0.2">
      <c r="A660" s="22">
        <v>667</v>
      </c>
      <c r="B660" s="53" t="s">
        <v>162</v>
      </c>
    </row>
    <row r="661" spans="1:2" x14ac:dyDescent="0.2">
      <c r="A661" s="22">
        <v>668</v>
      </c>
      <c r="B661" s="53" t="s">
        <v>162</v>
      </c>
    </row>
    <row r="662" spans="1:2" x14ac:dyDescent="0.2">
      <c r="A662" s="22">
        <v>669</v>
      </c>
      <c r="B662" s="53" t="s">
        <v>162</v>
      </c>
    </row>
    <row r="663" spans="1:2" x14ac:dyDescent="0.2">
      <c r="A663" s="22">
        <v>670</v>
      </c>
      <c r="B663" s="53" t="s">
        <v>162</v>
      </c>
    </row>
    <row r="664" spans="1:2" x14ac:dyDescent="0.2">
      <c r="A664" s="22">
        <v>671</v>
      </c>
      <c r="B664" s="53">
        <v>15.625</v>
      </c>
    </row>
    <row r="665" spans="1:2" x14ac:dyDescent="0.2">
      <c r="A665" s="22">
        <v>672</v>
      </c>
      <c r="B665" s="53">
        <v>20.689655171999998</v>
      </c>
    </row>
    <row r="666" spans="1:2" x14ac:dyDescent="0.2">
      <c r="A666" s="22">
        <v>673</v>
      </c>
      <c r="B666" s="53">
        <v>11.764705881999999</v>
      </c>
    </row>
    <row r="667" spans="1:2" x14ac:dyDescent="0.2">
      <c r="A667" s="22">
        <v>674</v>
      </c>
      <c r="B667" s="53">
        <v>19.607843137</v>
      </c>
    </row>
    <row r="668" spans="1:2" x14ac:dyDescent="0.2">
      <c r="A668" s="22">
        <v>675</v>
      </c>
      <c r="B668" s="53">
        <v>5.5555555555999998</v>
      </c>
    </row>
    <row r="669" spans="1:2" x14ac:dyDescent="0.2">
      <c r="A669" s="22">
        <v>676</v>
      </c>
      <c r="B669" s="53">
        <v>26.956521738999999</v>
      </c>
    </row>
    <row r="670" spans="1:2" x14ac:dyDescent="0.2">
      <c r="A670" s="22">
        <v>678</v>
      </c>
      <c r="B670" s="53">
        <v>31.578947368000001</v>
      </c>
    </row>
    <row r="671" spans="1:2" x14ac:dyDescent="0.2">
      <c r="A671" s="22">
        <v>679</v>
      </c>
      <c r="B671" s="53">
        <v>11.029411765000001</v>
      </c>
    </row>
    <row r="672" spans="1:2" x14ac:dyDescent="0.2">
      <c r="A672" s="22">
        <v>680</v>
      </c>
      <c r="B672" s="53">
        <v>20</v>
      </c>
    </row>
    <row r="673" spans="1:2" x14ac:dyDescent="0.2">
      <c r="A673" s="22">
        <v>681</v>
      </c>
      <c r="B673" s="53">
        <v>19.047619048000001</v>
      </c>
    </row>
    <row r="674" spans="1:2" x14ac:dyDescent="0.2">
      <c r="A674" s="22">
        <v>682</v>
      </c>
      <c r="B674" s="53" t="s">
        <v>162</v>
      </c>
    </row>
    <row r="675" spans="1:2" x14ac:dyDescent="0.2">
      <c r="A675" s="22">
        <v>683</v>
      </c>
      <c r="B675" s="53">
        <v>18.75</v>
      </c>
    </row>
    <row r="676" spans="1:2" x14ac:dyDescent="0.2">
      <c r="A676" s="22">
        <v>684</v>
      </c>
      <c r="B676" s="53" t="s">
        <v>162</v>
      </c>
    </row>
    <row r="677" spans="1:2" x14ac:dyDescent="0.2">
      <c r="A677" s="22">
        <v>685</v>
      </c>
      <c r="B677" s="53">
        <v>15.789473684000001</v>
      </c>
    </row>
    <row r="678" spans="1:2" x14ac:dyDescent="0.2">
      <c r="A678" s="22">
        <v>686</v>
      </c>
      <c r="B678" s="53">
        <v>24.242424241999998</v>
      </c>
    </row>
    <row r="679" spans="1:2" x14ac:dyDescent="0.2">
      <c r="A679" s="22">
        <v>687</v>
      </c>
      <c r="B679" s="53">
        <v>57.142857143000001</v>
      </c>
    </row>
    <row r="680" spans="1:2" x14ac:dyDescent="0.2">
      <c r="A680" s="22">
        <v>688</v>
      </c>
      <c r="B680" s="53">
        <v>13.087674714</v>
      </c>
    </row>
    <row r="681" spans="1:2" x14ac:dyDescent="0.2">
      <c r="A681" s="22">
        <v>689</v>
      </c>
      <c r="B681" s="53">
        <v>10.803891449</v>
      </c>
    </row>
    <row r="682" spans="1:2" x14ac:dyDescent="0.2">
      <c r="A682" s="22">
        <v>690</v>
      </c>
      <c r="B682" s="53">
        <v>10.763209393</v>
      </c>
    </row>
    <row r="683" spans="1:2" x14ac:dyDescent="0.2">
      <c r="A683" s="22">
        <v>691</v>
      </c>
      <c r="B683" s="53">
        <v>12.103746398</v>
      </c>
    </row>
    <row r="684" spans="1:2" x14ac:dyDescent="0.2">
      <c r="A684" s="22">
        <v>692</v>
      </c>
      <c r="B684" s="53">
        <v>20</v>
      </c>
    </row>
    <row r="685" spans="1:2" x14ac:dyDescent="0.2">
      <c r="A685" s="22">
        <v>693</v>
      </c>
      <c r="B685" s="53">
        <v>11.656143759000001</v>
      </c>
    </row>
    <row r="686" spans="1:2" x14ac:dyDescent="0.2">
      <c r="A686" s="22">
        <v>694</v>
      </c>
      <c r="B686" s="53">
        <v>12.435233160999999</v>
      </c>
    </row>
    <row r="687" spans="1:2" x14ac:dyDescent="0.2">
      <c r="A687" s="22">
        <v>695</v>
      </c>
      <c r="B687" s="53">
        <v>27.472527473</v>
      </c>
    </row>
    <row r="688" spans="1:2" x14ac:dyDescent="0.2">
      <c r="A688" s="22">
        <v>696</v>
      </c>
      <c r="B688" s="53">
        <v>30.223880597000001</v>
      </c>
    </row>
    <row r="689" spans="1:2" x14ac:dyDescent="0.2">
      <c r="A689" s="22">
        <v>697</v>
      </c>
      <c r="B689" s="53">
        <v>13.960113959999999</v>
      </c>
    </row>
    <row r="690" spans="1:2" x14ac:dyDescent="0.2">
      <c r="A690" s="22">
        <v>698</v>
      </c>
      <c r="B690" s="53">
        <v>11.445783133000001</v>
      </c>
    </row>
    <row r="691" spans="1:2" x14ac:dyDescent="0.2">
      <c r="A691" s="22">
        <v>699</v>
      </c>
      <c r="B691" s="53">
        <v>10.451562346999999</v>
      </c>
    </row>
    <row r="692" spans="1:2" x14ac:dyDescent="0.2">
      <c r="A692" s="22">
        <v>700</v>
      </c>
      <c r="B692" s="53">
        <v>9.2307692308</v>
      </c>
    </row>
    <row r="693" spans="1:2" x14ac:dyDescent="0.2">
      <c r="A693" s="22">
        <v>701</v>
      </c>
      <c r="B693" s="53">
        <v>13.830613831000001</v>
      </c>
    </row>
    <row r="694" spans="1:2" x14ac:dyDescent="0.2">
      <c r="A694" s="22">
        <v>702</v>
      </c>
      <c r="B694" s="53">
        <v>15.505617978</v>
      </c>
    </row>
    <row r="695" spans="1:2" x14ac:dyDescent="0.2">
      <c r="A695" s="22">
        <v>703</v>
      </c>
      <c r="B695" s="53">
        <v>10.663983903</v>
      </c>
    </row>
    <row r="696" spans="1:2" x14ac:dyDescent="0.2">
      <c r="A696" s="22">
        <v>704</v>
      </c>
      <c r="B696" s="53">
        <v>8.8744588745000001</v>
      </c>
    </row>
    <row r="697" spans="1:2" x14ac:dyDescent="0.2">
      <c r="A697" s="22">
        <v>705</v>
      </c>
      <c r="B697" s="53">
        <v>14.681724846</v>
      </c>
    </row>
    <row r="698" spans="1:2" x14ac:dyDescent="0.2">
      <c r="A698" s="22">
        <v>707</v>
      </c>
      <c r="B698" s="53">
        <v>11.786055396</v>
      </c>
    </row>
    <row r="699" spans="1:2" x14ac:dyDescent="0.2">
      <c r="A699" s="22">
        <v>708</v>
      </c>
      <c r="B699" s="53">
        <v>12.380952381</v>
      </c>
    </row>
    <row r="700" spans="1:2" x14ac:dyDescent="0.2">
      <c r="A700" s="22">
        <v>709</v>
      </c>
      <c r="B700" s="53">
        <v>10.031118433</v>
      </c>
    </row>
    <row r="701" spans="1:2" x14ac:dyDescent="0.2">
      <c r="A701" s="22">
        <v>710</v>
      </c>
      <c r="B701" s="53">
        <v>17.336683417</v>
      </c>
    </row>
    <row r="702" spans="1:2" x14ac:dyDescent="0.2">
      <c r="A702" s="22">
        <v>711</v>
      </c>
      <c r="B702" s="53">
        <v>20.833333332999999</v>
      </c>
    </row>
    <row r="703" spans="1:2" x14ac:dyDescent="0.2">
      <c r="A703" s="22">
        <v>712</v>
      </c>
      <c r="B703" s="53">
        <v>15.384615385</v>
      </c>
    </row>
    <row r="704" spans="1:2" x14ac:dyDescent="0.2">
      <c r="A704" s="22">
        <v>713</v>
      </c>
      <c r="B704" s="53">
        <v>18.099547511000001</v>
      </c>
    </row>
    <row r="705" spans="1:2" x14ac:dyDescent="0.2">
      <c r="A705" s="22">
        <v>714</v>
      </c>
      <c r="B705" s="53">
        <v>50</v>
      </c>
    </row>
    <row r="706" spans="1:2" x14ac:dyDescent="0.2">
      <c r="A706" s="22">
        <v>715</v>
      </c>
      <c r="B706" s="53">
        <v>8.1632653060999996</v>
      </c>
    </row>
    <row r="707" spans="1:2" x14ac:dyDescent="0.2">
      <c r="A707" s="22">
        <v>716</v>
      </c>
      <c r="B707" s="53">
        <v>31.387665198000001</v>
      </c>
    </row>
    <row r="708" spans="1:2" x14ac:dyDescent="0.2">
      <c r="A708" s="22">
        <v>717</v>
      </c>
      <c r="B708" s="53">
        <v>22.745098038999998</v>
      </c>
    </row>
    <row r="709" spans="1:2" x14ac:dyDescent="0.2">
      <c r="A709" s="22">
        <v>718</v>
      </c>
      <c r="B709" s="53">
        <v>14.470969643</v>
      </c>
    </row>
    <row r="710" spans="1:2" x14ac:dyDescent="0.2">
      <c r="A710" s="22">
        <v>719</v>
      </c>
      <c r="B710" s="53">
        <v>24.695121951000001</v>
      </c>
    </row>
    <row r="711" spans="1:2" x14ac:dyDescent="0.2">
      <c r="A711" s="22">
        <v>720</v>
      </c>
      <c r="B711" s="53">
        <v>35.064935065</v>
      </c>
    </row>
    <row r="712" spans="1:2" x14ac:dyDescent="0.2">
      <c r="A712" s="22">
        <v>721</v>
      </c>
      <c r="B712" s="53">
        <v>13.461538462</v>
      </c>
    </row>
    <row r="713" spans="1:2" x14ac:dyDescent="0.2">
      <c r="A713" s="22">
        <v>722</v>
      </c>
      <c r="B713" s="53">
        <v>25.912408759000002</v>
      </c>
    </row>
    <row r="714" spans="1:2" x14ac:dyDescent="0.2">
      <c r="A714" s="22">
        <v>723</v>
      </c>
      <c r="B714" s="53">
        <v>8.5254636745999992</v>
      </c>
    </row>
    <row r="715" spans="1:2" x14ac:dyDescent="0.2">
      <c r="A715" s="22">
        <v>724</v>
      </c>
      <c r="B715" s="53">
        <v>19.385342789999999</v>
      </c>
    </row>
    <row r="716" spans="1:2" x14ac:dyDescent="0.2">
      <c r="A716" s="22">
        <v>725</v>
      </c>
      <c r="B716" s="53">
        <v>26.506024096000001</v>
      </c>
    </row>
    <row r="717" spans="1:2" x14ac:dyDescent="0.2">
      <c r="A717" s="22">
        <v>726</v>
      </c>
      <c r="B717" s="53">
        <v>12.149532710000001</v>
      </c>
    </row>
    <row r="718" spans="1:2" x14ac:dyDescent="0.2">
      <c r="A718" s="22">
        <v>727</v>
      </c>
      <c r="B718" s="53">
        <v>17.405063291000001</v>
      </c>
    </row>
    <row r="719" spans="1:2" x14ac:dyDescent="0.2">
      <c r="A719" s="22">
        <v>728</v>
      </c>
      <c r="B719" s="53">
        <v>22.941176470999999</v>
      </c>
    </row>
    <row r="720" spans="1:2" x14ac:dyDescent="0.2">
      <c r="A720" s="22">
        <v>729</v>
      </c>
      <c r="B720" s="53">
        <v>27.586206897</v>
      </c>
    </row>
    <row r="721" spans="1:2" x14ac:dyDescent="0.2">
      <c r="A721" s="22">
        <v>730</v>
      </c>
      <c r="B721" s="53">
        <v>28.571428570999998</v>
      </c>
    </row>
    <row r="722" spans="1:2" x14ac:dyDescent="0.2">
      <c r="A722" s="22">
        <v>731</v>
      </c>
      <c r="B722" s="53">
        <v>19.444444443999998</v>
      </c>
    </row>
    <row r="723" spans="1:2" x14ac:dyDescent="0.2">
      <c r="A723" s="22">
        <v>732</v>
      </c>
      <c r="B723" s="53">
        <v>11.160714285999999</v>
      </c>
    </row>
    <row r="724" spans="1:2" x14ac:dyDescent="0.2">
      <c r="A724" s="22">
        <v>733</v>
      </c>
      <c r="B724" s="53" t="s">
        <v>162</v>
      </c>
    </row>
    <row r="725" spans="1:2" x14ac:dyDescent="0.2">
      <c r="A725" s="22">
        <v>734</v>
      </c>
      <c r="B725" s="53">
        <v>21.460176991000001</v>
      </c>
    </row>
    <row r="726" spans="1:2" x14ac:dyDescent="0.2">
      <c r="A726" s="22">
        <v>735</v>
      </c>
      <c r="B726" s="53">
        <v>58.823529411999999</v>
      </c>
    </row>
    <row r="727" spans="1:2" x14ac:dyDescent="0.2">
      <c r="A727" s="22">
        <v>736</v>
      </c>
      <c r="B727" s="53">
        <v>14.703055929</v>
      </c>
    </row>
    <row r="728" spans="1:2" x14ac:dyDescent="0.2">
      <c r="A728" s="22">
        <v>737</v>
      </c>
      <c r="B728" s="53">
        <v>14.043082022</v>
      </c>
    </row>
    <row r="729" spans="1:2" x14ac:dyDescent="0.2">
      <c r="A729" s="22">
        <v>738</v>
      </c>
      <c r="B729" s="53">
        <v>18.041237113000001</v>
      </c>
    </row>
    <row r="730" spans="1:2" x14ac:dyDescent="0.2">
      <c r="A730" s="22">
        <v>739</v>
      </c>
      <c r="B730" s="53">
        <v>15.428571429</v>
      </c>
    </row>
    <row r="731" spans="1:2" x14ac:dyDescent="0.2">
      <c r="A731" s="22">
        <v>740</v>
      </c>
      <c r="B731" s="53">
        <v>9.7737556561000005</v>
      </c>
    </row>
    <row r="732" spans="1:2" x14ac:dyDescent="0.2">
      <c r="A732" s="22">
        <v>741</v>
      </c>
      <c r="B732" s="53">
        <v>16.783216783</v>
      </c>
    </row>
    <row r="733" spans="1:2" x14ac:dyDescent="0.2">
      <c r="A733" s="22">
        <v>742</v>
      </c>
      <c r="B733" s="53">
        <v>8.1967213114999993</v>
      </c>
    </row>
    <row r="734" spans="1:2" x14ac:dyDescent="0.2">
      <c r="A734" s="22">
        <v>743</v>
      </c>
      <c r="B734" s="53">
        <v>13.636363636</v>
      </c>
    </row>
    <row r="735" spans="1:2" x14ac:dyDescent="0.2">
      <c r="A735" s="22">
        <v>744</v>
      </c>
      <c r="B735" s="53">
        <v>17.901234568</v>
      </c>
    </row>
    <row r="736" spans="1:2" x14ac:dyDescent="0.2">
      <c r="A736" s="22">
        <v>745</v>
      </c>
      <c r="B736" s="53">
        <v>14</v>
      </c>
    </row>
    <row r="737" spans="1:2" x14ac:dyDescent="0.2">
      <c r="A737" s="22">
        <v>746</v>
      </c>
      <c r="B737" s="53">
        <v>11.670124481</v>
      </c>
    </row>
    <row r="738" spans="1:2" x14ac:dyDescent="0.2">
      <c r="A738" s="22">
        <v>747</v>
      </c>
      <c r="B738" s="53">
        <v>12.268518519000001</v>
      </c>
    </row>
    <row r="739" spans="1:2" x14ac:dyDescent="0.2">
      <c r="A739" s="22">
        <v>748</v>
      </c>
      <c r="B739" s="53">
        <v>11.111111111</v>
      </c>
    </row>
    <row r="740" spans="1:2" x14ac:dyDescent="0.2">
      <c r="A740" s="22">
        <v>749</v>
      </c>
      <c r="B740" s="53">
        <v>12.195121951000001</v>
      </c>
    </row>
    <row r="741" spans="1:2" x14ac:dyDescent="0.2">
      <c r="A741" s="22">
        <v>750</v>
      </c>
      <c r="B741" s="53">
        <v>14.411247803</v>
      </c>
    </row>
    <row r="742" spans="1:2" x14ac:dyDescent="0.2">
      <c r="A742" s="22">
        <v>751</v>
      </c>
      <c r="B742" s="53">
        <v>16.593969276999999</v>
      </c>
    </row>
    <row r="743" spans="1:2" x14ac:dyDescent="0.2">
      <c r="A743" s="22">
        <v>752</v>
      </c>
      <c r="B743" s="53">
        <v>12.890625</v>
      </c>
    </row>
    <row r="744" spans="1:2" x14ac:dyDescent="0.2">
      <c r="A744" s="22">
        <v>753</v>
      </c>
      <c r="B744" s="53">
        <v>10.714285714000001</v>
      </c>
    </row>
    <row r="745" spans="1:2" x14ac:dyDescent="0.2">
      <c r="A745" s="22">
        <v>754</v>
      </c>
      <c r="B745" s="53">
        <v>17.985611510999998</v>
      </c>
    </row>
    <row r="746" spans="1:2" x14ac:dyDescent="0.2">
      <c r="A746" s="22">
        <v>755</v>
      </c>
      <c r="B746" s="53">
        <v>13.20754717</v>
      </c>
    </row>
    <row r="747" spans="1:2" x14ac:dyDescent="0.2">
      <c r="A747" s="22">
        <v>756</v>
      </c>
      <c r="B747" s="53">
        <v>33.333333332999999</v>
      </c>
    </row>
    <row r="748" spans="1:2" x14ac:dyDescent="0.2">
      <c r="A748" s="22">
        <v>757</v>
      </c>
      <c r="B748" s="53">
        <v>12.475633527999999</v>
      </c>
    </row>
    <row r="749" spans="1:2" x14ac:dyDescent="0.2">
      <c r="A749" s="22">
        <v>758</v>
      </c>
      <c r="B749" s="53">
        <v>17.157490397</v>
      </c>
    </row>
    <row r="750" spans="1:2" x14ac:dyDescent="0.2">
      <c r="A750" s="22">
        <v>759</v>
      </c>
      <c r="B750" s="53">
        <v>33.870967741999998</v>
      </c>
    </row>
    <row r="751" spans="1:2" x14ac:dyDescent="0.2">
      <c r="A751" s="22">
        <v>760</v>
      </c>
      <c r="B751" s="53">
        <v>8.8235294117999992</v>
      </c>
    </row>
    <row r="752" spans="1:2" x14ac:dyDescent="0.2">
      <c r="A752" s="22">
        <v>761</v>
      </c>
      <c r="B752" s="53">
        <v>20.769230769</v>
      </c>
    </row>
    <row r="753" spans="1:2" x14ac:dyDescent="0.2">
      <c r="A753" s="22">
        <v>763</v>
      </c>
      <c r="B753" s="53">
        <v>24.390243902000002</v>
      </c>
    </row>
    <row r="754" spans="1:2" x14ac:dyDescent="0.2">
      <c r="A754" s="22">
        <v>764</v>
      </c>
      <c r="B754" s="53">
        <v>14.614121511</v>
      </c>
    </row>
    <row r="755" spans="1:2" x14ac:dyDescent="0.2">
      <c r="A755" s="22">
        <v>765</v>
      </c>
      <c r="B755" s="53">
        <v>10.206561361</v>
      </c>
    </row>
    <row r="756" spans="1:2" x14ac:dyDescent="0.2">
      <c r="A756" s="22">
        <v>766</v>
      </c>
      <c r="B756" s="53">
        <v>15.025906736</v>
      </c>
    </row>
    <row r="757" spans="1:2" x14ac:dyDescent="0.2">
      <c r="A757" s="22">
        <v>767</v>
      </c>
      <c r="B757" s="53">
        <v>47.368421052999999</v>
      </c>
    </row>
    <row r="758" spans="1:2" x14ac:dyDescent="0.2">
      <c r="A758" s="22">
        <v>768</v>
      </c>
      <c r="B758" s="53">
        <v>14.250277991999999</v>
      </c>
    </row>
    <row r="759" spans="1:2" x14ac:dyDescent="0.2">
      <c r="A759" s="22">
        <v>769</v>
      </c>
      <c r="B759" s="53">
        <v>19.718309859000001</v>
      </c>
    </row>
    <row r="760" spans="1:2" x14ac:dyDescent="0.2">
      <c r="A760" s="22">
        <v>770</v>
      </c>
      <c r="B760" s="53">
        <v>17.948717948999999</v>
      </c>
    </row>
    <row r="761" spans="1:2" x14ac:dyDescent="0.2">
      <c r="A761" s="22">
        <v>771</v>
      </c>
      <c r="B761" s="53">
        <v>39.215686275000003</v>
      </c>
    </row>
    <row r="762" spans="1:2" x14ac:dyDescent="0.2">
      <c r="A762" s="22">
        <v>772</v>
      </c>
      <c r="B762" s="53">
        <v>13.105413105</v>
      </c>
    </row>
    <row r="763" spans="1:2" x14ac:dyDescent="0.2">
      <c r="A763" s="22">
        <v>773</v>
      </c>
      <c r="B763" s="53">
        <v>9.0909090909000003</v>
      </c>
    </row>
    <row r="764" spans="1:2" x14ac:dyDescent="0.2">
      <c r="A764" s="22">
        <v>774</v>
      </c>
      <c r="B764" s="53">
        <v>14.648411538</v>
      </c>
    </row>
    <row r="765" spans="1:2" x14ac:dyDescent="0.2">
      <c r="A765" s="22">
        <v>775</v>
      </c>
      <c r="B765" s="53">
        <v>44.444444443999998</v>
      </c>
    </row>
    <row r="766" spans="1:2" x14ac:dyDescent="0.2">
      <c r="A766" s="22">
        <v>777</v>
      </c>
      <c r="B766" s="53">
        <v>18.867924528</v>
      </c>
    </row>
    <row r="767" spans="1:2" x14ac:dyDescent="0.2">
      <c r="A767" s="22">
        <v>778</v>
      </c>
      <c r="B767" s="53" t="s">
        <v>162</v>
      </c>
    </row>
    <row r="768" spans="1:2" x14ac:dyDescent="0.2">
      <c r="A768" s="22">
        <v>779</v>
      </c>
      <c r="B768" s="53">
        <v>3.0303030302999998</v>
      </c>
    </row>
    <row r="769" spans="1:2" x14ac:dyDescent="0.2">
      <c r="A769" s="22">
        <v>780</v>
      </c>
      <c r="B769" s="53">
        <v>42.857142856999999</v>
      </c>
    </row>
    <row r="770" spans="1:2" x14ac:dyDescent="0.2">
      <c r="A770" s="22">
        <v>781</v>
      </c>
      <c r="B770" s="53">
        <v>17.609046849999999</v>
      </c>
    </row>
    <row r="771" spans="1:2" x14ac:dyDescent="0.2">
      <c r="A771" s="22">
        <v>782</v>
      </c>
      <c r="B771" s="53">
        <v>11.688311688000001</v>
      </c>
    </row>
    <row r="772" spans="1:2" x14ac:dyDescent="0.2">
      <c r="A772" s="22">
        <v>783</v>
      </c>
      <c r="B772" s="53">
        <v>19.402985075</v>
      </c>
    </row>
    <row r="773" spans="1:2" x14ac:dyDescent="0.2">
      <c r="A773" s="22">
        <v>784</v>
      </c>
      <c r="B773" s="53">
        <v>15.384615385</v>
      </c>
    </row>
    <row r="774" spans="1:2" x14ac:dyDescent="0.2">
      <c r="A774" s="22">
        <v>785</v>
      </c>
      <c r="B774" s="53">
        <v>24.806201550000001</v>
      </c>
    </row>
    <row r="775" spans="1:2" x14ac:dyDescent="0.2">
      <c r="A775" s="22">
        <v>786</v>
      </c>
      <c r="B775" s="53">
        <v>47.368421052999999</v>
      </c>
    </row>
    <row r="776" spans="1:2" x14ac:dyDescent="0.2">
      <c r="A776" s="22">
        <v>787</v>
      </c>
      <c r="B776" s="53">
        <v>17.700453857999999</v>
      </c>
    </row>
    <row r="777" spans="1:2" x14ac:dyDescent="0.2">
      <c r="A777" s="22">
        <v>788</v>
      </c>
      <c r="B777" s="53" t="s">
        <v>162</v>
      </c>
    </row>
    <row r="778" spans="1:2" x14ac:dyDescent="0.2">
      <c r="A778" s="22">
        <v>789</v>
      </c>
      <c r="B778" s="53">
        <v>15.494978479</v>
      </c>
    </row>
    <row r="779" spans="1:2" x14ac:dyDescent="0.2">
      <c r="A779" s="22">
        <v>790</v>
      </c>
      <c r="B779" s="53">
        <v>9.1353996737000003</v>
      </c>
    </row>
    <row r="780" spans="1:2" x14ac:dyDescent="0.2">
      <c r="A780" s="22">
        <v>792</v>
      </c>
      <c r="B780" s="53">
        <v>22.727272726999999</v>
      </c>
    </row>
    <row r="781" spans="1:2" x14ac:dyDescent="0.2">
      <c r="A781" s="22">
        <v>793</v>
      </c>
      <c r="B781" s="53">
        <v>19.767441860000002</v>
      </c>
    </row>
    <row r="782" spans="1:2" x14ac:dyDescent="0.2">
      <c r="A782" s="22">
        <v>794</v>
      </c>
      <c r="B782" s="53">
        <v>10.21021021</v>
      </c>
    </row>
    <row r="783" spans="1:2" x14ac:dyDescent="0.2">
      <c r="A783" s="22">
        <v>795</v>
      </c>
      <c r="B783" s="53">
        <v>12.22826087</v>
      </c>
    </row>
    <row r="784" spans="1:2" x14ac:dyDescent="0.2">
      <c r="A784" s="22">
        <v>796</v>
      </c>
      <c r="B784" s="53">
        <v>11.458333333000001</v>
      </c>
    </row>
    <row r="785" spans="1:2" x14ac:dyDescent="0.2">
      <c r="A785" s="22">
        <v>797</v>
      </c>
      <c r="B785" s="53">
        <v>33.333333332999999</v>
      </c>
    </row>
    <row r="786" spans="1:2" x14ac:dyDescent="0.2">
      <c r="A786" s="22">
        <v>799</v>
      </c>
      <c r="B786" s="53">
        <v>8.3333333333000006</v>
      </c>
    </row>
    <row r="787" spans="1:2" x14ac:dyDescent="0.2">
      <c r="A787" s="22">
        <v>800</v>
      </c>
      <c r="B787" s="53">
        <v>15.083798883</v>
      </c>
    </row>
    <row r="788" spans="1:2" x14ac:dyDescent="0.2">
      <c r="A788" s="22">
        <v>801</v>
      </c>
      <c r="B788" s="53">
        <v>20.879120878999998</v>
      </c>
    </row>
    <row r="789" spans="1:2" x14ac:dyDescent="0.2">
      <c r="A789" s="22">
        <v>802</v>
      </c>
      <c r="B789" s="53">
        <v>14.351851851999999</v>
      </c>
    </row>
    <row r="790" spans="1:2" x14ac:dyDescent="0.2">
      <c r="A790" s="22">
        <v>803</v>
      </c>
      <c r="B790" s="53">
        <v>5.0793650793999996</v>
      </c>
    </row>
    <row r="791" spans="1:2" x14ac:dyDescent="0.2">
      <c r="A791" s="22">
        <v>804</v>
      </c>
      <c r="B791" s="53" t="s">
        <v>162</v>
      </c>
    </row>
    <row r="792" spans="1:2" x14ac:dyDescent="0.2">
      <c r="A792" s="22">
        <v>805</v>
      </c>
      <c r="B792" s="53" t="s">
        <v>162</v>
      </c>
    </row>
    <row r="793" spans="1:2" x14ac:dyDescent="0.2">
      <c r="A793" s="22">
        <v>806</v>
      </c>
      <c r="B793" s="53" t="s">
        <v>162</v>
      </c>
    </row>
    <row r="794" spans="1:2" x14ac:dyDescent="0.2">
      <c r="A794" s="22">
        <v>807</v>
      </c>
      <c r="B794" s="53">
        <v>14.544669832</v>
      </c>
    </row>
    <row r="795" spans="1:2" x14ac:dyDescent="0.2">
      <c r="A795" s="22">
        <v>808</v>
      </c>
      <c r="B795" s="53" t="s">
        <v>162</v>
      </c>
    </row>
    <row r="796" spans="1:2" x14ac:dyDescent="0.2">
      <c r="A796" s="22">
        <v>809</v>
      </c>
      <c r="B796" s="53">
        <v>1.8181818182</v>
      </c>
    </row>
    <row r="797" spans="1:2" x14ac:dyDescent="0.2">
      <c r="A797" s="22">
        <v>810</v>
      </c>
      <c r="B797" s="53">
        <v>66.666666667000001</v>
      </c>
    </row>
    <row r="798" spans="1:2" x14ac:dyDescent="0.2">
      <c r="A798" s="22">
        <v>811</v>
      </c>
      <c r="B798" s="53">
        <v>13.089005236</v>
      </c>
    </row>
    <row r="799" spans="1:2" x14ac:dyDescent="0.2">
      <c r="A799" s="22">
        <v>812</v>
      </c>
      <c r="B799" s="53">
        <v>15.151515152</v>
      </c>
    </row>
    <row r="800" spans="1:2" x14ac:dyDescent="0.2">
      <c r="A800" s="22">
        <v>813</v>
      </c>
      <c r="B800" s="53" t="s">
        <v>162</v>
      </c>
    </row>
    <row r="801" spans="1:4" x14ac:dyDescent="0.2">
      <c r="A801" s="22">
        <v>814</v>
      </c>
      <c r="B801" s="53" t="s">
        <v>162</v>
      </c>
    </row>
    <row r="802" spans="1:4" x14ac:dyDescent="0.2">
      <c r="A802" s="22">
        <v>815</v>
      </c>
      <c r="B802" s="53">
        <v>14.403292180999999</v>
      </c>
    </row>
    <row r="803" spans="1:4" x14ac:dyDescent="0.2">
      <c r="A803" s="22">
        <v>816</v>
      </c>
      <c r="B803" s="53">
        <v>16.666666667000001</v>
      </c>
    </row>
    <row r="804" spans="1:4" x14ac:dyDescent="0.2">
      <c r="A804" s="22">
        <v>817</v>
      </c>
      <c r="B804" s="53">
        <v>78.571428570999998</v>
      </c>
    </row>
    <row r="805" spans="1:4" x14ac:dyDescent="0.2">
      <c r="A805" s="22">
        <v>818</v>
      </c>
      <c r="B805" s="53">
        <v>21.621621621999999</v>
      </c>
    </row>
    <row r="806" spans="1:4" x14ac:dyDescent="0.2">
      <c r="A806" s="22">
        <v>819</v>
      </c>
      <c r="B806" s="53">
        <v>25.555555556000002</v>
      </c>
    </row>
    <row r="807" spans="1:4" x14ac:dyDescent="0.2">
      <c r="A807" s="22">
        <v>820</v>
      </c>
      <c r="B807" s="53">
        <v>26.533333333000002</v>
      </c>
    </row>
    <row r="808" spans="1:4" x14ac:dyDescent="0.2">
      <c r="A808" s="22">
        <v>821</v>
      </c>
      <c r="B808" s="53">
        <v>9.1137505710000006</v>
      </c>
    </row>
    <row r="809" spans="1:4" x14ac:dyDescent="0.2">
      <c r="A809" s="22">
        <v>822</v>
      </c>
      <c r="B809" s="53">
        <v>7.8651685392999999</v>
      </c>
    </row>
    <row r="810" spans="1:4" x14ac:dyDescent="0.2">
      <c r="A810" s="22">
        <v>823</v>
      </c>
      <c r="B810" s="53">
        <v>10.142348754</v>
      </c>
    </row>
    <row r="811" spans="1:4" ht="14.1" customHeight="1" x14ac:dyDescent="0.2"/>
    <row r="812" spans="1:4" x14ac:dyDescent="0.2">
      <c r="A812" s="184" t="s">
        <v>67</v>
      </c>
      <c r="B812" s="184"/>
      <c r="C812" s="184"/>
      <c r="D812" s="184"/>
    </row>
    <row r="813" spans="1:4" x14ac:dyDescent="0.2">
      <c r="A813" s="184"/>
      <c r="B813" s="184"/>
      <c r="C813" s="184"/>
      <c r="D813" s="184"/>
    </row>
    <row r="814" spans="1:4" ht="5.25" customHeight="1" x14ac:dyDescent="0.2">
      <c r="A814" s="184"/>
      <c r="B814" s="184"/>
      <c r="C814" s="184"/>
      <c r="D814" s="184"/>
    </row>
    <row r="815" spans="1:4" ht="12.75" hidden="1" customHeight="1" x14ac:dyDescent="0.2">
      <c r="A815" s="184"/>
      <c r="B815" s="184"/>
      <c r="C815" s="184"/>
      <c r="D815" s="184"/>
    </row>
    <row r="816" spans="1:4" ht="12.75" hidden="1" customHeight="1" x14ac:dyDescent="0.2">
      <c r="A816" s="184"/>
      <c r="B816" s="184"/>
      <c r="C816" s="184"/>
      <c r="D816" s="184"/>
    </row>
    <row r="817" spans="1:4" ht="2.25" hidden="1" customHeight="1" x14ac:dyDescent="0.2">
      <c r="A817" s="184"/>
      <c r="B817" s="184"/>
      <c r="C817" s="184"/>
      <c r="D817" s="184"/>
    </row>
  </sheetData>
  <mergeCells count="2">
    <mergeCell ref="A2:D3"/>
    <mergeCell ref="A812:D817"/>
  </mergeCells>
  <pageMargins left="0.08" right="0.08" top="1" bottom="1" header="0.5" footer="0.5"/>
  <pageSetup orientation="portrait" horizontalDpi="300" verticalDpi="300"/>
  <headerFooter>
    <oddFooter xml:space="preserve">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ColWidth="9.140625" defaultRowHeight="12.75" x14ac:dyDescent="0.2"/>
  <cols>
    <col min="1" max="1" width="33.42578125" style="80" customWidth="1"/>
    <col min="2" max="2" width="11.42578125" style="38" customWidth="1"/>
    <col min="3" max="3" width="5.7109375" style="38" customWidth="1"/>
    <col min="4" max="4" width="9.5703125" style="38" customWidth="1"/>
    <col min="5" max="5" width="12.28515625" style="38" customWidth="1"/>
    <col min="6" max="6" width="13" style="38" customWidth="1"/>
    <col min="7" max="7" width="11.28515625" style="38" customWidth="1"/>
    <col min="8" max="8" width="11" style="38" bestFit="1" customWidth="1"/>
    <col min="9" max="16384" width="9.140625" style="38"/>
  </cols>
  <sheetData>
    <row r="1" spans="1:9" x14ac:dyDescent="0.2">
      <c r="A1" s="27" t="s">
        <v>99</v>
      </c>
    </row>
    <row r="2" spans="1:9" x14ac:dyDescent="0.2">
      <c r="A2" s="184" t="s">
        <v>264</v>
      </c>
      <c r="B2" s="184"/>
      <c r="C2" s="184"/>
      <c r="D2" s="184"/>
      <c r="E2" s="184"/>
      <c r="F2" s="184"/>
      <c r="G2" s="184"/>
      <c r="H2" s="184"/>
    </row>
    <row r="3" spans="1:9" x14ac:dyDescent="0.2">
      <c r="A3" s="184"/>
      <c r="B3" s="184"/>
      <c r="C3" s="184"/>
      <c r="D3" s="184"/>
      <c r="E3" s="184"/>
      <c r="F3" s="184"/>
      <c r="G3" s="184"/>
      <c r="H3" s="184"/>
    </row>
    <row r="4" spans="1:9" x14ac:dyDescent="0.2">
      <c r="A4" s="110"/>
      <c r="B4" s="110"/>
      <c r="C4" s="110"/>
      <c r="D4" s="110"/>
      <c r="E4" s="110"/>
      <c r="F4" s="110"/>
      <c r="G4" s="110"/>
      <c r="H4" s="110"/>
    </row>
    <row r="5" spans="1:9" x14ac:dyDescent="0.2">
      <c r="A5" s="180" t="s">
        <v>281</v>
      </c>
      <c r="B5" s="180"/>
      <c r="C5" s="180"/>
      <c r="D5" s="180"/>
      <c r="E5" s="180"/>
      <c r="F5" s="180"/>
      <c r="G5" s="180"/>
      <c r="H5" s="180"/>
      <c r="I5" s="42"/>
    </row>
    <row r="6" spans="1:9" ht="15.75" customHeight="1" x14ac:dyDescent="0.2">
      <c r="A6" s="34"/>
      <c r="C6" s="107"/>
      <c r="D6" s="180" t="s">
        <v>69</v>
      </c>
      <c r="E6" s="180"/>
      <c r="F6" s="180"/>
      <c r="G6" s="180"/>
      <c r="H6" s="180"/>
      <c r="I6" s="42"/>
    </row>
    <row r="7" spans="1:9" x14ac:dyDescent="0.2">
      <c r="A7" s="54"/>
      <c r="B7" s="114" t="s">
        <v>13</v>
      </c>
      <c r="C7" s="54"/>
      <c r="D7" s="54" t="s">
        <v>70</v>
      </c>
      <c r="E7" s="54" t="s">
        <v>71</v>
      </c>
      <c r="F7" s="54" t="s">
        <v>72</v>
      </c>
      <c r="G7" s="54" t="s">
        <v>73</v>
      </c>
      <c r="H7" s="54" t="s">
        <v>74</v>
      </c>
      <c r="I7" s="42"/>
    </row>
    <row r="8" spans="1:9" x14ac:dyDescent="0.2">
      <c r="A8" s="34" t="s">
        <v>54</v>
      </c>
      <c r="B8" s="56">
        <v>119580</v>
      </c>
      <c r="C8" s="56"/>
      <c r="D8" s="12">
        <v>30.9</v>
      </c>
      <c r="E8" s="12">
        <v>19.3</v>
      </c>
      <c r="F8" s="12">
        <v>13.4</v>
      </c>
      <c r="G8" s="12">
        <v>22.4</v>
      </c>
      <c r="H8" s="12">
        <v>14</v>
      </c>
      <c r="I8" s="42"/>
    </row>
    <row r="9" spans="1:9" x14ac:dyDescent="0.2">
      <c r="A9" s="34" t="s">
        <v>59</v>
      </c>
      <c r="B9" s="56"/>
      <c r="C9" s="56"/>
      <c r="D9" s="12"/>
      <c r="E9" s="12"/>
      <c r="F9" s="12"/>
      <c r="G9" s="12"/>
      <c r="H9" s="12"/>
      <c r="I9" s="42"/>
    </row>
    <row r="10" spans="1:9" ht="14.45" customHeight="1" x14ac:dyDescent="0.2">
      <c r="A10" s="117" t="s">
        <v>165</v>
      </c>
      <c r="B10" s="56">
        <v>1449</v>
      </c>
      <c r="C10" s="56"/>
      <c r="D10" s="12">
        <v>44.1</v>
      </c>
      <c r="E10" s="12">
        <v>14.7</v>
      </c>
      <c r="F10" s="12">
        <v>14.1</v>
      </c>
      <c r="G10" s="12">
        <v>20.5</v>
      </c>
      <c r="H10" s="12">
        <v>6.5</v>
      </c>
      <c r="I10" s="42"/>
    </row>
    <row r="11" spans="1:9" ht="14.45" customHeight="1" x14ac:dyDescent="0.2">
      <c r="A11" s="117" t="s">
        <v>166</v>
      </c>
      <c r="B11" s="56">
        <v>13573</v>
      </c>
      <c r="C11" s="56"/>
      <c r="D11" s="12">
        <v>27.4</v>
      </c>
      <c r="E11" s="12">
        <v>18.3</v>
      </c>
      <c r="F11" s="12">
        <v>13.9</v>
      </c>
      <c r="G11" s="12">
        <v>28.3</v>
      </c>
      <c r="H11" s="12">
        <v>12.2</v>
      </c>
      <c r="I11" s="42"/>
    </row>
    <row r="12" spans="1:9" x14ac:dyDescent="0.2">
      <c r="A12" s="117" t="s">
        <v>167</v>
      </c>
      <c r="B12" s="56">
        <v>45701</v>
      </c>
      <c r="C12" s="56"/>
      <c r="D12" s="12">
        <v>28.9</v>
      </c>
      <c r="E12" s="12">
        <v>19.399999999999999</v>
      </c>
      <c r="F12" s="12">
        <v>13.6</v>
      </c>
      <c r="G12" s="12">
        <v>23.9</v>
      </c>
      <c r="H12" s="12">
        <v>14.1</v>
      </c>
      <c r="I12" s="42"/>
    </row>
    <row r="13" spans="1:9" x14ac:dyDescent="0.2">
      <c r="A13" s="117" t="s">
        <v>168</v>
      </c>
      <c r="B13" s="56">
        <v>31082</v>
      </c>
      <c r="C13" s="56"/>
      <c r="D13" s="12">
        <v>32.6</v>
      </c>
      <c r="E13" s="12">
        <v>19.899999999999999</v>
      </c>
      <c r="F13" s="12">
        <v>13</v>
      </c>
      <c r="G13" s="12">
        <v>20.100000000000001</v>
      </c>
      <c r="H13" s="12">
        <v>14.3</v>
      </c>
      <c r="I13" s="42"/>
    </row>
    <row r="14" spans="1:9" x14ac:dyDescent="0.2">
      <c r="A14" s="117" t="s">
        <v>169</v>
      </c>
      <c r="B14" s="56">
        <v>27775</v>
      </c>
      <c r="C14" s="56"/>
      <c r="D14" s="12">
        <v>33.4</v>
      </c>
      <c r="E14" s="12">
        <v>19.2</v>
      </c>
      <c r="F14" s="12">
        <v>13.1</v>
      </c>
      <c r="G14" s="12">
        <v>19.600000000000001</v>
      </c>
      <c r="H14" s="12">
        <v>14.9</v>
      </c>
      <c r="I14" s="42"/>
    </row>
    <row r="15" spans="1:9" x14ac:dyDescent="0.2">
      <c r="A15" s="34" t="s">
        <v>60</v>
      </c>
      <c r="B15" s="56"/>
      <c r="C15" s="56"/>
      <c r="D15" s="12"/>
      <c r="E15" s="12"/>
      <c r="F15" s="12"/>
      <c r="G15" s="12"/>
      <c r="H15" s="12"/>
      <c r="I15" s="42"/>
    </row>
    <row r="16" spans="1:9" x14ac:dyDescent="0.2">
      <c r="A16" s="117" t="s">
        <v>163</v>
      </c>
      <c r="B16" s="56">
        <v>50327</v>
      </c>
      <c r="C16" s="56"/>
      <c r="D16" s="12">
        <v>31.1</v>
      </c>
      <c r="E16" s="12">
        <v>19.7</v>
      </c>
      <c r="F16" s="12">
        <v>13.5</v>
      </c>
      <c r="G16" s="12">
        <v>21.6</v>
      </c>
      <c r="H16" s="12">
        <v>14.2</v>
      </c>
      <c r="I16" s="42"/>
    </row>
    <row r="17" spans="1:9" x14ac:dyDescent="0.2">
      <c r="A17" s="117" t="s">
        <v>164</v>
      </c>
      <c r="B17" s="56">
        <v>69253</v>
      </c>
      <c r="C17" s="56"/>
      <c r="D17" s="12">
        <v>30.8</v>
      </c>
      <c r="E17" s="12">
        <v>19</v>
      </c>
      <c r="F17" s="12">
        <v>13.3</v>
      </c>
      <c r="G17" s="12">
        <v>22.9</v>
      </c>
      <c r="H17" s="12">
        <v>13.9</v>
      </c>
      <c r="I17" s="42"/>
    </row>
    <row r="18" spans="1:9" x14ac:dyDescent="0.2">
      <c r="A18" s="34" t="s">
        <v>63</v>
      </c>
      <c r="B18" s="56"/>
      <c r="C18" s="56"/>
      <c r="D18" s="12"/>
      <c r="E18" s="12"/>
      <c r="F18" s="12"/>
      <c r="G18" s="12"/>
      <c r="H18" s="12"/>
      <c r="I18" s="42"/>
    </row>
    <row r="19" spans="1:9" x14ac:dyDescent="0.2">
      <c r="A19" s="117" t="s">
        <v>176</v>
      </c>
      <c r="B19" s="56">
        <v>1123</v>
      </c>
      <c r="C19" s="56"/>
      <c r="D19" s="12">
        <v>31.3</v>
      </c>
      <c r="E19" s="12">
        <v>20.6</v>
      </c>
      <c r="F19" s="12">
        <v>13.5</v>
      </c>
      <c r="G19" s="12">
        <v>23.8</v>
      </c>
      <c r="H19" s="12">
        <v>10.8</v>
      </c>
      <c r="I19" s="42"/>
    </row>
    <row r="20" spans="1:9" x14ac:dyDescent="0.2">
      <c r="A20" s="117" t="s">
        <v>139</v>
      </c>
      <c r="B20" s="56">
        <v>4850</v>
      </c>
      <c r="C20" s="56"/>
      <c r="D20" s="12">
        <v>33.1</v>
      </c>
      <c r="E20" s="12">
        <v>20.2</v>
      </c>
      <c r="F20" s="12">
        <v>14.8</v>
      </c>
      <c r="G20" s="12">
        <v>18.600000000000001</v>
      </c>
      <c r="H20" s="12">
        <v>13.299999999999999</v>
      </c>
      <c r="I20" s="42"/>
    </row>
    <row r="21" spans="1:9" x14ac:dyDescent="0.2">
      <c r="A21" s="117" t="s">
        <v>138</v>
      </c>
      <c r="B21" s="56">
        <v>31580</v>
      </c>
      <c r="C21" s="56"/>
      <c r="D21" s="12">
        <v>27.1</v>
      </c>
      <c r="E21" s="12">
        <v>19</v>
      </c>
      <c r="F21" s="12">
        <v>13.4</v>
      </c>
      <c r="G21" s="12">
        <v>24.5</v>
      </c>
      <c r="H21" s="12">
        <v>16</v>
      </c>
      <c r="I21" s="42"/>
    </row>
    <row r="22" spans="1:9" x14ac:dyDescent="0.2">
      <c r="A22" s="117" t="s">
        <v>215</v>
      </c>
      <c r="B22" s="56">
        <v>80581</v>
      </c>
      <c r="C22" s="56"/>
      <c r="D22" s="12">
        <v>32.4</v>
      </c>
      <c r="E22" s="12">
        <v>19.399999999999999</v>
      </c>
      <c r="F22" s="12">
        <v>13.2</v>
      </c>
      <c r="G22" s="12">
        <v>21.7</v>
      </c>
      <c r="H22" s="12">
        <v>13.4</v>
      </c>
      <c r="I22" s="42"/>
    </row>
    <row r="23" spans="1:9" x14ac:dyDescent="0.2">
      <c r="A23" s="117" t="s">
        <v>216</v>
      </c>
      <c r="B23" s="56">
        <v>1440</v>
      </c>
      <c r="C23" s="56"/>
      <c r="D23" s="12">
        <v>28.1</v>
      </c>
      <c r="E23" s="12">
        <v>19.2</v>
      </c>
      <c r="F23" s="12">
        <v>14.4</v>
      </c>
      <c r="G23" s="12">
        <v>27.2</v>
      </c>
      <c r="H23" s="12">
        <v>11.1</v>
      </c>
      <c r="I23" s="42"/>
    </row>
    <row r="24" spans="1:9" ht="18.600000000000001" customHeight="1" x14ac:dyDescent="0.2">
      <c r="A24" s="117" t="s">
        <v>175</v>
      </c>
      <c r="B24" s="56" t="s">
        <v>162</v>
      </c>
      <c r="C24" s="56"/>
      <c r="D24" s="56">
        <v>50</v>
      </c>
      <c r="E24" s="56">
        <v>16.7</v>
      </c>
      <c r="F24" s="12" t="s">
        <v>162</v>
      </c>
      <c r="G24" s="12" t="s">
        <v>162</v>
      </c>
      <c r="H24" s="12">
        <v>33.4</v>
      </c>
      <c r="I24" s="42"/>
    </row>
    <row r="25" spans="1:9" x14ac:dyDescent="0.2">
      <c r="A25" s="34" t="s">
        <v>65</v>
      </c>
      <c r="B25" s="56"/>
      <c r="C25" s="56"/>
      <c r="D25" s="12"/>
      <c r="E25" s="12"/>
      <c r="F25" s="12"/>
      <c r="G25" s="12"/>
      <c r="H25" s="12"/>
      <c r="I25" s="42"/>
    </row>
    <row r="26" spans="1:9" x14ac:dyDescent="0.2">
      <c r="A26" s="117" t="s">
        <v>130</v>
      </c>
      <c r="B26" s="56">
        <v>17158</v>
      </c>
      <c r="C26" s="56"/>
      <c r="D26" s="12">
        <v>23.986653456113764</v>
      </c>
      <c r="E26" s="12">
        <v>18.997482224035437</v>
      </c>
      <c r="F26" s="12">
        <v>14.385138127986943</v>
      </c>
      <c r="G26" s="12">
        <v>27.005035551929126</v>
      </c>
      <c r="H26" s="12">
        <v>15.699242335936589</v>
      </c>
      <c r="I26" s="42"/>
    </row>
    <row r="27" spans="1:9" x14ac:dyDescent="0.2">
      <c r="A27" s="117" t="s">
        <v>171</v>
      </c>
      <c r="B27" s="56">
        <v>102422</v>
      </c>
      <c r="C27" s="56"/>
      <c r="D27" s="12">
        <v>32.1</v>
      </c>
      <c r="E27" s="12">
        <v>19.399999999999999</v>
      </c>
      <c r="F27" s="12">
        <v>13.2</v>
      </c>
      <c r="G27" s="12">
        <v>21.6</v>
      </c>
      <c r="H27" s="12">
        <v>13.799999999999999</v>
      </c>
      <c r="I27" s="42"/>
    </row>
    <row r="28" spans="1:9" x14ac:dyDescent="0.2">
      <c r="A28" s="34" t="s">
        <v>75</v>
      </c>
      <c r="B28" s="56"/>
      <c r="C28" s="56"/>
      <c r="D28" s="12"/>
      <c r="E28" s="12"/>
      <c r="F28" s="12"/>
      <c r="G28" s="12"/>
      <c r="H28" s="12"/>
      <c r="I28" s="42"/>
    </row>
    <row r="29" spans="1:9" x14ac:dyDescent="0.2">
      <c r="A29" s="117" t="s">
        <v>170</v>
      </c>
      <c r="B29" s="56">
        <v>56369</v>
      </c>
      <c r="C29" s="56"/>
      <c r="D29" s="12">
        <v>31.6</v>
      </c>
      <c r="E29" s="12">
        <v>21.4</v>
      </c>
      <c r="F29" s="12">
        <v>13.6</v>
      </c>
      <c r="G29" s="12">
        <v>19.5</v>
      </c>
      <c r="H29" s="12">
        <v>13.8</v>
      </c>
      <c r="I29" s="42"/>
    </row>
    <row r="30" spans="1:9" x14ac:dyDescent="0.2">
      <c r="A30" s="117" t="s">
        <v>172</v>
      </c>
      <c r="B30" s="56">
        <v>34821</v>
      </c>
      <c r="C30" s="56"/>
      <c r="D30" s="12">
        <v>28</v>
      </c>
      <c r="E30" s="12">
        <v>18.600000000000001</v>
      </c>
      <c r="F30" s="12">
        <v>13.7</v>
      </c>
      <c r="G30" s="12">
        <v>23.3</v>
      </c>
      <c r="H30" s="12">
        <v>16.399999999999999</v>
      </c>
      <c r="I30" s="42"/>
    </row>
    <row r="31" spans="1:9" x14ac:dyDescent="0.2">
      <c r="A31" s="117" t="s">
        <v>173</v>
      </c>
      <c r="B31" s="56">
        <v>9336</v>
      </c>
      <c r="C31" s="56"/>
      <c r="D31" s="12">
        <v>40</v>
      </c>
      <c r="E31" s="12">
        <v>18.100000000000001</v>
      </c>
      <c r="F31" s="12">
        <v>12</v>
      </c>
      <c r="G31" s="12">
        <v>21.6</v>
      </c>
      <c r="H31" s="12">
        <v>8.2999999999999989</v>
      </c>
      <c r="I31" s="42"/>
    </row>
    <row r="32" spans="1:9" x14ac:dyDescent="0.2">
      <c r="A32" s="117" t="s">
        <v>174</v>
      </c>
      <c r="B32" s="56">
        <v>2873</v>
      </c>
      <c r="C32" s="56"/>
      <c r="D32" s="12">
        <v>57.2</v>
      </c>
      <c r="E32" s="12">
        <v>18.100000000000001</v>
      </c>
      <c r="F32" s="12">
        <v>9.1</v>
      </c>
      <c r="G32" s="12">
        <v>9.1999999999999993</v>
      </c>
      <c r="H32" s="12">
        <v>6.5</v>
      </c>
      <c r="I32" s="42"/>
    </row>
    <row r="33" spans="1:9" x14ac:dyDescent="0.2">
      <c r="A33" s="117" t="s">
        <v>175</v>
      </c>
      <c r="B33" s="56">
        <v>16181</v>
      </c>
      <c r="C33" s="56"/>
      <c r="D33" s="12">
        <v>24.9</v>
      </c>
      <c r="E33" s="12">
        <v>14.7</v>
      </c>
      <c r="F33" s="12">
        <v>13.2</v>
      </c>
      <c r="G33" s="12">
        <v>33.1</v>
      </c>
      <c r="H33" s="12">
        <v>14.100000000000001</v>
      </c>
      <c r="I33" s="42"/>
    </row>
    <row r="34" spans="1:9" x14ac:dyDescent="0.2">
      <c r="A34" s="34"/>
      <c r="B34" s="56"/>
      <c r="C34" s="56"/>
      <c r="D34" s="12"/>
      <c r="E34" s="12"/>
      <c r="F34" s="12"/>
      <c r="G34" s="12"/>
      <c r="H34" s="12"/>
      <c r="I34" s="42"/>
    </row>
    <row r="35" spans="1:9" x14ac:dyDescent="0.2">
      <c r="A35" s="97"/>
      <c r="B35" s="42"/>
      <c r="C35" s="42"/>
      <c r="D35" s="42"/>
      <c r="E35" s="42"/>
      <c r="F35" s="42"/>
      <c r="G35" s="42"/>
      <c r="H35" s="42"/>
      <c r="I35" s="42"/>
    </row>
    <row r="36" spans="1:9" x14ac:dyDescent="0.2">
      <c r="A36" s="180" t="s">
        <v>293</v>
      </c>
      <c r="B36" s="180"/>
      <c r="C36" s="180"/>
      <c r="D36" s="180"/>
      <c r="E36" s="180"/>
      <c r="F36" s="180"/>
      <c r="G36" s="180"/>
      <c r="H36" s="180"/>
      <c r="I36" s="42"/>
    </row>
    <row r="37" spans="1:9" ht="15.75" customHeight="1" x14ac:dyDescent="0.2">
      <c r="A37" s="34"/>
      <c r="C37" s="114"/>
      <c r="D37" s="180" t="s">
        <v>69</v>
      </c>
      <c r="E37" s="180"/>
      <c r="F37" s="180"/>
      <c r="G37" s="180"/>
      <c r="H37" s="180"/>
      <c r="I37" s="42"/>
    </row>
    <row r="38" spans="1:9" x14ac:dyDescent="0.2">
      <c r="A38" s="34"/>
      <c r="B38" s="54" t="s">
        <v>13</v>
      </c>
      <c r="C38" s="54"/>
      <c r="D38" s="54" t="s">
        <v>70</v>
      </c>
      <c r="E38" s="54" t="s">
        <v>71</v>
      </c>
      <c r="F38" s="54" t="s">
        <v>72</v>
      </c>
      <c r="G38" s="54" t="s">
        <v>73</v>
      </c>
      <c r="H38" s="54" t="s">
        <v>74</v>
      </c>
      <c r="I38" s="42"/>
    </row>
    <row r="39" spans="1:9" x14ac:dyDescent="0.2">
      <c r="A39" s="34" t="s">
        <v>76</v>
      </c>
      <c r="B39" s="56"/>
      <c r="C39" s="56"/>
      <c r="D39" s="54"/>
      <c r="E39" s="54"/>
      <c r="F39" s="54"/>
      <c r="G39" s="54"/>
      <c r="H39" s="54"/>
      <c r="I39" s="42"/>
    </row>
    <row r="40" spans="1:9" x14ac:dyDescent="0.2">
      <c r="A40" s="34" t="s">
        <v>177</v>
      </c>
      <c r="B40" s="56">
        <v>110306</v>
      </c>
      <c r="C40" s="56"/>
      <c r="D40" s="12">
        <v>29.1</v>
      </c>
      <c r="E40" s="12">
        <v>18.899999999999999</v>
      </c>
      <c r="F40" s="12">
        <v>12.7</v>
      </c>
      <c r="G40" s="12">
        <v>24.2</v>
      </c>
      <c r="H40" s="12">
        <v>15.2</v>
      </c>
      <c r="I40" s="42"/>
    </row>
    <row r="41" spans="1:9" x14ac:dyDescent="0.2">
      <c r="A41" s="34" t="s">
        <v>178</v>
      </c>
      <c r="B41" s="56">
        <v>9274</v>
      </c>
      <c r="C41" s="56"/>
      <c r="D41" s="12">
        <v>53.2</v>
      </c>
      <c r="E41" s="12">
        <v>24.6</v>
      </c>
      <c r="F41" s="12">
        <v>20.9</v>
      </c>
      <c r="G41" s="12">
        <v>0.7</v>
      </c>
      <c r="H41" s="12">
        <v>0.7</v>
      </c>
      <c r="I41" s="42"/>
    </row>
    <row r="42" spans="1:9" x14ac:dyDescent="0.2">
      <c r="A42" s="34" t="s">
        <v>77</v>
      </c>
      <c r="B42" s="56"/>
      <c r="C42" s="56"/>
      <c r="D42" s="12"/>
      <c r="E42" s="12"/>
      <c r="F42" s="12"/>
      <c r="G42" s="12"/>
      <c r="H42" s="12"/>
      <c r="I42" s="42"/>
    </row>
    <row r="43" spans="1:9" x14ac:dyDescent="0.2">
      <c r="A43" s="34" t="s">
        <v>177</v>
      </c>
      <c r="B43" s="56">
        <v>103238</v>
      </c>
      <c r="C43" s="56"/>
      <c r="D43" s="12">
        <v>27.4</v>
      </c>
      <c r="E43" s="12">
        <v>18.399999999999999</v>
      </c>
      <c r="F43" s="12">
        <v>12.7</v>
      </c>
      <c r="G43" s="12">
        <v>25.4</v>
      </c>
      <c r="H43" s="12">
        <v>16.100000000000001</v>
      </c>
      <c r="I43" s="42"/>
    </row>
    <row r="44" spans="1:9" x14ac:dyDescent="0.2">
      <c r="A44" s="34" t="s">
        <v>178</v>
      </c>
      <c r="B44" s="56">
        <v>16342</v>
      </c>
      <c r="C44" s="56"/>
      <c r="D44" s="12">
        <v>53.6</v>
      </c>
      <c r="E44" s="12">
        <v>24.8</v>
      </c>
      <c r="F44" s="12">
        <v>17.3</v>
      </c>
      <c r="G44" s="12">
        <v>3.3</v>
      </c>
      <c r="H44" s="12">
        <v>0.9</v>
      </c>
      <c r="I44" s="42"/>
    </row>
    <row r="45" spans="1:9" x14ac:dyDescent="0.2">
      <c r="A45" s="34" t="s">
        <v>78</v>
      </c>
      <c r="B45" s="56"/>
      <c r="C45" s="56"/>
      <c r="D45" s="12"/>
      <c r="E45" s="12"/>
      <c r="F45" s="12"/>
      <c r="G45" s="12"/>
      <c r="H45" s="12"/>
      <c r="I45" s="42"/>
    </row>
    <row r="46" spans="1:9" x14ac:dyDescent="0.2">
      <c r="A46" s="34" t="s">
        <v>179</v>
      </c>
      <c r="B46" s="56">
        <v>16846</v>
      </c>
      <c r="C46" s="56"/>
      <c r="D46" s="12">
        <v>26.2</v>
      </c>
      <c r="E46" s="12">
        <v>16.399999999999999</v>
      </c>
      <c r="F46" s="12">
        <v>11.6</v>
      </c>
      <c r="G46" s="12">
        <v>32.1</v>
      </c>
      <c r="H46" s="12">
        <v>13.7</v>
      </c>
      <c r="I46" s="42"/>
    </row>
    <row r="47" spans="1:9" x14ac:dyDescent="0.2">
      <c r="A47" s="34" t="s">
        <v>180</v>
      </c>
      <c r="B47" s="56">
        <v>56028</v>
      </c>
      <c r="C47" s="56"/>
      <c r="D47" s="12">
        <v>33.200000000000003</v>
      </c>
      <c r="E47" s="12">
        <v>20.100000000000001</v>
      </c>
      <c r="F47" s="12">
        <v>13.4</v>
      </c>
      <c r="G47" s="12">
        <v>20.3</v>
      </c>
      <c r="H47" s="12">
        <v>13</v>
      </c>
      <c r="I47" s="42"/>
    </row>
    <row r="48" spans="1:9" x14ac:dyDescent="0.2">
      <c r="A48" s="34" t="s">
        <v>181</v>
      </c>
      <c r="B48" s="56">
        <v>32624</v>
      </c>
      <c r="C48" s="56"/>
      <c r="D48" s="12">
        <v>32</v>
      </c>
      <c r="E48" s="12">
        <v>20.2</v>
      </c>
      <c r="F48" s="12">
        <v>14</v>
      </c>
      <c r="G48" s="12">
        <v>19.8</v>
      </c>
      <c r="H48" s="12">
        <v>14</v>
      </c>
      <c r="I48" s="42"/>
    </row>
    <row r="49" spans="1:12" x14ac:dyDescent="0.2">
      <c r="A49" s="34" t="s">
        <v>182</v>
      </c>
      <c r="B49" s="56">
        <v>14008</v>
      </c>
      <c r="C49" s="56"/>
      <c r="D49" s="12">
        <v>25.4</v>
      </c>
      <c r="E49" s="12">
        <v>17.7</v>
      </c>
      <c r="F49" s="12">
        <v>14.1</v>
      </c>
      <c r="G49" s="12">
        <v>24.8</v>
      </c>
      <c r="H49" s="12">
        <v>17.900000000000002</v>
      </c>
      <c r="I49" s="42"/>
    </row>
    <row r="50" spans="1:12" x14ac:dyDescent="0.2">
      <c r="A50" s="34" t="s">
        <v>79</v>
      </c>
      <c r="B50" s="56"/>
      <c r="C50" s="56"/>
      <c r="D50" s="12"/>
      <c r="E50" s="12"/>
      <c r="F50" s="12"/>
      <c r="G50" s="12"/>
      <c r="H50" s="12"/>
      <c r="I50" s="42"/>
    </row>
    <row r="51" spans="1:12" x14ac:dyDescent="0.2">
      <c r="A51" s="34" t="s">
        <v>183</v>
      </c>
      <c r="B51" s="56">
        <v>17897</v>
      </c>
      <c r="C51" s="56"/>
      <c r="D51" s="12">
        <v>54.3</v>
      </c>
      <c r="E51" s="12">
        <v>24.8</v>
      </c>
      <c r="F51" s="12">
        <v>9.8000000000000007</v>
      </c>
      <c r="G51" s="12">
        <v>3.6</v>
      </c>
      <c r="H51" s="12">
        <v>7.4</v>
      </c>
      <c r="I51" s="42"/>
    </row>
    <row r="52" spans="1:12" x14ac:dyDescent="0.2">
      <c r="A52" s="34" t="s">
        <v>184</v>
      </c>
      <c r="B52" s="56">
        <v>3147</v>
      </c>
      <c r="C52" s="56"/>
      <c r="D52" s="12">
        <v>42.5</v>
      </c>
      <c r="E52" s="12">
        <v>26.3</v>
      </c>
      <c r="F52" s="12">
        <v>13.6</v>
      </c>
      <c r="G52" s="12">
        <v>8.5</v>
      </c>
      <c r="H52" s="12">
        <v>9</v>
      </c>
      <c r="I52" s="42"/>
    </row>
    <row r="53" spans="1:12" x14ac:dyDescent="0.2">
      <c r="A53" s="34" t="s">
        <v>185</v>
      </c>
      <c r="B53" s="56">
        <v>19078</v>
      </c>
      <c r="C53" s="56"/>
      <c r="D53" s="12">
        <v>32.799999999999997</v>
      </c>
      <c r="E53" s="12">
        <v>21.7</v>
      </c>
      <c r="F53" s="12">
        <v>14.4</v>
      </c>
      <c r="G53" s="12">
        <v>18.2</v>
      </c>
      <c r="H53" s="12">
        <v>12.8</v>
      </c>
      <c r="I53" s="42"/>
    </row>
    <row r="54" spans="1:12" x14ac:dyDescent="0.2">
      <c r="A54" s="34" t="s">
        <v>186</v>
      </c>
      <c r="B54" s="56">
        <v>65153</v>
      </c>
      <c r="C54" s="56"/>
      <c r="D54" s="12">
        <v>19.5</v>
      </c>
      <c r="E54" s="12">
        <v>15.7</v>
      </c>
      <c r="F54" s="12">
        <v>14.1</v>
      </c>
      <c r="G54" s="12">
        <v>32.700000000000003</v>
      </c>
      <c r="H54" s="12">
        <v>18.100000000000001</v>
      </c>
      <c r="I54" s="42"/>
    </row>
    <row r="55" spans="1:12" x14ac:dyDescent="0.2">
      <c r="A55" s="34" t="s">
        <v>175</v>
      </c>
      <c r="B55" s="56">
        <v>14305</v>
      </c>
      <c r="C55" s="56"/>
      <c r="D55" s="12">
        <v>49</v>
      </c>
      <c r="E55" s="12">
        <v>24.3</v>
      </c>
      <c r="F55" s="12">
        <v>12.8</v>
      </c>
      <c r="G55" s="12">
        <v>7.6</v>
      </c>
      <c r="H55" s="12">
        <v>6.3000000000000007</v>
      </c>
      <c r="I55" s="42"/>
    </row>
    <row r="57" spans="1:12" ht="12.75" customHeight="1" x14ac:dyDescent="0.2">
      <c r="A57" s="193" t="s">
        <v>263</v>
      </c>
      <c r="B57" s="193"/>
      <c r="C57" s="193"/>
      <c r="D57" s="193"/>
      <c r="E57" s="193"/>
      <c r="F57" s="193"/>
      <c r="G57" s="193"/>
      <c r="H57" s="193"/>
      <c r="I57" s="178"/>
      <c r="J57" s="178"/>
      <c r="K57" s="178"/>
      <c r="L57" s="178"/>
    </row>
    <row r="58" spans="1:12" x14ac:dyDescent="0.2">
      <c r="A58" s="193"/>
      <c r="B58" s="193"/>
      <c r="C58" s="193"/>
      <c r="D58" s="193"/>
      <c r="E58" s="193"/>
      <c r="F58" s="193"/>
      <c r="G58" s="193"/>
      <c r="H58" s="193"/>
      <c r="I58" s="178"/>
      <c r="J58" s="178"/>
      <c r="K58" s="178"/>
      <c r="L58" s="178"/>
    </row>
    <row r="59" spans="1:12" x14ac:dyDescent="0.2">
      <c r="A59" s="193"/>
      <c r="B59" s="193"/>
      <c r="C59" s="193"/>
      <c r="D59" s="193"/>
      <c r="E59" s="193"/>
      <c r="F59" s="193"/>
      <c r="G59" s="193"/>
      <c r="H59" s="193"/>
      <c r="I59" s="178"/>
      <c r="J59" s="178"/>
      <c r="K59" s="178"/>
      <c r="L59" s="178"/>
    </row>
    <row r="60" spans="1:12" x14ac:dyDescent="0.2">
      <c r="A60" s="193"/>
      <c r="B60" s="193"/>
      <c r="C60" s="193"/>
      <c r="D60" s="193"/>
      <c r="E60" s="193"/>
      <c r="F60" s="193"/>
      <c r="G60" s="193"/>
      <c r="H60" s="193"/>
      <c r="I60" s="178"/>
      <c r="J60" s="178"/>
      <c r="K60" s="178"/>
      <c r="L60" s="178"/>
    </row>
    <row r="61" spans="1:12" x14ac:dyDescent="0.2">
      <c r="A61" s="193"/>
      <c r="B61" s="193"/>
      <c r="C61" s="193"/>
      <c r="D61" s="193"/>
      <c r="E61" s="193"/>
      <c r="F61" s="193"/>
      <c r="G61" s="193"/>
      <c r="H61" s="193"/>
      <c r="I61" s="178"/>
      <c r="J61" s="178"/>
      <c r="K61" s="178"/>
      <c r="L61" s="178"/>
    </row>
    <row r="62" spans="1:12" x14ac:dyDescent="0.2">
      <c r="A62" s="178"/>
      <c r="B62" s="178"/>
      <c r="C62" s="178"/>
      <c r="D62" s="178"/>
      <c r="E62" s="178"/>
      <c r="F62" s="178"/>
      <c r="G62" s="178"/>
      <c r="H62" s="178"/>
      <c r="I62" s="178"/>
      <c r="J62" s="178"/>
      <c r="K62" s="178"/>
      <c r="L62" s="178"/>
    </row>
    <row r="63" spans="1:12" x14ac:dyDescent="0.2">
      <c r="A63" s="178"/>
      <c r="B63" s="178"/>
      <c r="C63" s="178"/>
      <c r="D63" s="178"/>
      <c r="E63" s="178"/>
      <c r="F63" s="178"/>
      <c r="G63" s="178"/>
      <c r="H63" s="178"/>
      <c r="I63" s="178"/>
      <c r="J63" s="178"/>
      <c r="K63" s="178"/>
      <c r="L63" s="178"/>
    </row>
    <row r="64" spans="1:12"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row r="66" spans="1:12" x14ac:dyDescent="0.2">
      <c r="A66" s="178"/>
      <c r="B66" s="178"/>
      <c r="C66" s="178"/>
      <c r="D66" s="178"/>
      <c r="E66" s="178"/>
      <c r="F66" s="178"/>
      <c r="G66" s="178"/>
      <c r="H66" s="178"/>
      <c r="I66" s="178"/>
      <c r="J66" s="178"/>
      <c r="K66" s="178"/>
      <c r="L66" s="178"/>
    </row>
    <row r="67" spans="1:12" x14ac:dyDescent="0.2">
      <c r="A67" s="178"/>
      <c r="B67" s="178"/>
      <c r="C67" s="178"/>
      <c r="D67" s="178"/>
      <c r="E67" s="178"/>
      <c r="F67" s="178"/>
      <c r="G67" s="178"/>
      <c r="H67" s="178"/>
      <c r="I67" s="178"/>
      <c r="J67" s="178"/>
      <c r="K67" s="178"/>
      <c r="L67" s="178"/>
    </row>
    <row r="68" spans="1:12" x14ac:dyDescent="0.2">
      <c r="A68" s="178"/>
      <c r="B68" s="178"/>
      <c r="C68" s="178"/>
      <c r="D68" s="178"/>
      <c r="E68" s="178"/>
      <c r="F68" s="178"/>
      <c r="G68" s="178"/>
      <c r="H68" s="178"/>
      <c r="I68" s="178"/>
      <c r="J68" s="178"/>
      <c r="K68" s="178"/>
      <c r="L68" s="178"/>
    </row>
    <row r="69" spans="1:12" x14ac:dyDescent="0.2">
      <c r="A69" s="178"/>
      <c r="B69" s="178"/>
      <c r="C69" s="178"/>
      <c r="D69" s="178"/>
      <c r="E69" s="178"/>
      <c r="F69" s="178"/>
      <c r="G69" s="178"/>
      <c r="H69" s="178"/>
      <c r="I69" s="178"/>
      <c r="J69" s="178"/>
      <c r="K69" s="178"/>
      <c r="L69" s="178"/>
    </row>
    <row r="70" spans="1:12" x14ac:dyDescent="0.2">
      <c r="A70" s="178"/>
      <c r="B70" s="178"/>
      <c r="C70" s="178"/>
      <c r="D70" s="178"/>
      <c r="E70" s="178"/>
      <c r="F70" s="178"/>
      <c r="G70" s="178"/>
      <c r="H70" s="178"/>
      <c r="I70" s="178"/>
      <c r="J70" s="178"/>
      <c r="K70" s="178"/>
      <c r="L70" s="178"/>
    </row>
    <row r="71" spans="1:12" x14ac:dyDescent="0.2">
      <c r="A71" s="178"/>
      <c r="B71" s="178"/>
      <c r="C71" s="178"/>
      <c r="D71" s="178"/>
      <c r="E71" s="178"/>
      <c r="F71" s="178"/>
      <c r="G71" s="178"/>
      <c r="H71" s="178"/>
      <c r="I71" s="178"/>
      <c r="J71" s="178"/>
      <c r="K71" s="178"/>
      <c r="L71" s="178"/>
    </row>
    <row r="72" spans="1:12" x14ac:dyDescent="0.2">
      <c r="A72" s="178"/>
      <c r="B72" s="178"/>
      <c r="C72" s="178"/>
      <c r="D72" s="178"/>
      <c r="E72" s="178"/>
      <c r="F72" s="178"/>
      <c r="G72" s="178"/>
      <c r="H72" s="178"/>
      <c r="I72" s="178"/>
      <c r="J72" s="178"/>
      <c r="K72" s="178"/>
      <c r="L72" s="178"/>
    </row>
  </sheetData>
  <mergeCells count="6">
    <mergeCell ref="A57:H61"/>
    <mergeCell ref="A2:H3"/>
    <mergeCell ref="A5:H5"/>
    <mergeCell ref="A36:H36"/>
    <mergeCell ref="D37:H37"/>
    <mergeCell ref="D6: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3"/>
  <sheetViews>
    <sheetView showGridLines="0" workbookViewId="0"/>
  </sheetViews>
  <sheetFormatPr defaultColWidth="9.28515625" defaultRowHeight="12.75" x14ac:dyDescent="0.2"/>
  <cols>
    <col min="1" max="1" width="17.28515625" style="24" customWidth="1"/>
    <col min="2" max="2" width="32.7109375" style="44" customWidth="1"/>
    <col min="3" max="16384" width="9.28515625" style="17"/>
  </cols>
  <sheetData>
    <row r="1" spans="1:2" s="18" customFormat="1" ht="14.1" customHeight="1" x14ac:dyDescent="0.2">
      <c r="A1" s="22" t="s">
        <v>265</v>
      </c>
      <c r="B1" s="83"/>
    </row>
    <row r="2" spans="1:2" ht="14.1" customHeight="1" x14ac:dyDescent="0.2">
      <c r="A2" s="22" t="s">
        <v>267</v>
      </c>
    </row>
    <row r="3" spans="1:2" ht="14.1" customHeight="1" x14ac:dyDescent="0.2">
      <c r="A3" s="22"/>
    </row>
    <row r="4" spans="1:2" x14ac:dyDescent="0.2">
      <c r="A4" s="22" t="s">
        <v>30</v>
      </c>
      <c r="B4" s="53" t="s">
        <v>47</v>
      </c>
    </row>
    <row r="5" spans="1:2" x14ac:dyDescent="0.2">
      <c r="A5" s="22">
        <v>1</v>
      </c>
      <c r="B5" s="53">
        <v>15.877437326000001</v>
      </c>
    </row>
    <row r="6" spans="1:2" x14ac:dyDescent="0.2">
      <c r="A6" s="22">
        <v>2</v>
      </c>
      <c r="B6" s="53">
        <v>37.027379400000001</v>
      </c>
    </row>
    <row r="7" spans="1:2" x14ac:dyDescent="0.2">
      <c r="A7" s="22">
        <v>3</v>
      </c>
      <c r="B7" s="53">
        <v>38.121546961</v>
      </c>
    </row>
    <row r="8" spans="1:2" x14ac:dyDescent="0.2">
      <c r="A8" s="22">
        <v>4</v>
      </c>
      <c r="B8" s="53">
        <v>36.480686695000003</v>
      </c>
    </row>
    <row r="9" spans="1:2" x14ac:dyDescent="0.2">
      <c r="A9" s="22">
        <v>5</v>
      </c>
      <c r="B9" s="53">
        <v>29.026548673000001</v>
      </c>
    </row>
    <row r="10" spans="1:2" x14ac:dyDescent="0.2">
      <c r="A10" s="22">
        <v>6</v>
      </c>
      <c r="B10" s="53">
        <v>30.744849445</v>
      </c>
    </row>
    <row r="11" spans="1:2" x14ac:dyDescent="0.2">
      <c r="A11" s="22">
        <v>7</v>
      </c>
      <c r="B11" s="53">
        <v>35.024752475</v>
      </c>
    </row>
    <row r="12" spans="1:2" x14ac:dyDescent="0.2">
      <c r="A12" s="22">
        <v>8</v>
      </c>
      <c r="B12" s="53">
        <v>42.003514938000002</v>
      </c>
    </row>
    <row r="13" spans="1:2" x14ac:dyDescent="0.2">
      <c r="A13" s="84">
        <v>9</v>
      </c>
      <c r="B13" s="39">
        <v>44.109589041</v>
      </c>
    </row>
    <row r="14" spans="1:2" x14ac:dyDescent="0.2">
      <c r="A14" s="22">
        <v>10</v>
      </c>
      <c r="B14" s="53">
        <v>35.267349261</v>
      </c>
    </row>
    <row r="15" spans="1:2" x14ac:dyDescent="0.2">
      <c r="A15" s="22">
        <v>11</v>
      </c>
      <c r="B15" s="53">
        <v>17.156862745000002</v>
      </c>
    </row>
    <row r="16" spans="1:2" x14ac:dyDescent="0.2">
      <c r="A16" s="22">
        <v>12</v>
      </c>
      <c r="B16" s="53">
        <v>23.556581986000001</v>
      </c>
    </row>
    <row r="17" spans="1:2" x14ac:dyDescent="0.2">
      <c r="A17" s="22">
        <v>13</v>
      </c>
      <c r="B17" s="53">
        <v>19.783197831999999</v>
      </c>
    </row>
    <row r="18" spans="1:2" x14ac:dyDescent="0.2">
      <c r="A18" s="22">
        <v>14</v>
      </c>
      <c r="B18" s="53">
        <v>30.613772454999999</v>
      </c>
    </row>
    <row r="19" spans="1:2" x14ac:dyDescent="0.2">
      <c r="A19" s="22">
        <v>15</v>
      </c>
      <c r="B19" s="53">
        <v>45.748987853999999</v>
      </c>
    </row>
    <row r="20" spans="1:2" x14ac:dyDescent="0.2">
      <c r="A20" s="22">
        <v>16</v>
      </c>
      <c r="B20" s="53">
        <v>18.372221201999999</v>
      </c>
    </row>
    <row r="21" spans="1:2" x14ac:dyDescent="0.2">
      <c r="A21" s="22">
        <v>17</v>
      </c>
      <c r="B21" s="53">
        <v>50.289017340999997</v>
      </c>
    </row>
    <row r="22" spans="1:2" x14ac:dyDescent="0.2">
      <c r="A22" s="22">
        <v>18</v>
      </c>
      <c r="B22" s="53">
        <v>26.354166667000001</v>
      </c>
    </row>
    <row r="23" spans="1:2" x14ac:dyDescent="0.2">
      <c r="A23" s="22">
        <v>19</v>
      </c>
      <c r="B23" s="53">
        <v>37.052631579</v>
      </c>
    </row>
    <row r="24" spans="1:2" x14ac:dyDescent="0.2">
      <c r="A24" s="84">
        <v>20</v>
      </c>
      <c r="B24" s="39">
        <v>40.679953107000003</v>
      </c>
    </row>
    <row r="25" spans="1:2" x14ac:dyDescent="0.2">
      <c r="A25" s="22">
        <v>21</v>
      </c>
      <c r="B25" s="53">
        <v>40.625</v>
      </c>
    </row>
    <row r="26" spans="1:2" x14ac:dyDescent="0.2">
      <c r="A26" s="22">
        <v>22</v>
      </c>
      <c r="B26" s="53">
        <v>42.196409715000001</v>
      </c>
    </row>
    <row r="27" spans="1:2" x14ac:dyDescent="0.2">
      <c r="A27" s="22">
        <v>23</v>
      </c>
      <c r="B27" s="53">
        <v>39.217162213000002</v>
      </c>
    </row>
    <row r="28" spans="1:2" x14ac:dyDescent="0.2">
      <c r="A28" s="22">
        <v>24</v>
      </c>
      <c r="B28" s="53">
        <v>52.469135801999997</v>
      </c>
    </row>
    <row r="29" spans="1:2" x14ac:dyDescent="0.2">
      <c r="A29" s="22">
        <v>25</v>
      </c>
      <c r="B29" s="53">
        <v>24.306688418</v>
      </c>
    </row>
    <row r="30" spans="1:2" x14ac:dyDescent="0.2">
      <c r="A30" s="22">
        <v>26</v>
      </c>
      <c r="B30" s="53">
        <v>42.657342657000001</v>
      </c>
    </row>
    <row r="31" spans="1:2" x14ac:dyDescent="0.2">
      <c r="A31" s="22">
        <v>27</v>
      </c>
      <c r="B31" s="53">
        <v>30.373831775999999</v>
      </c>
    </row>
    <row r="32" spans="1:2" x14ac:dyDescent="0.2">
      <c r="A32" s="22">
        <v>28</v>
      </c>
      <c r="B32" s="53">
        <v>26.894865526</v>
      </c>
    </row>
    <row r="33" spans="1:2" x14ac:dyDescent="0.2">
      <c r="A33" s="22">
        <v>29</v>
      </c>
      <c r="B33" s="53">
        <v>31.987577640000001</v>
      </c>
    </row>
    <row r="34" spans="1:2" x14ac:dyDescent="0.2">
      <c r="A34" s="22">
        <v>30</v>
      </c>
      <c r="B34" s="53">
        <v>39.393939394</v>
      </c>
    </row>
    <row r="35" spans="1:2" x14ac:dyDescent="0.2">
      <c r="A35" s="84">
        <v>31</v>
      </c>
      <c r="B35" s="39">
        <v>15.862068966000001</v>
      </c>
    </row>
    <row r="36" spans="1:2" x14ac:dyDescent="0.2">
      <c r="A36" s="22">
        <v>32</v>
      </c>
      <c r="B36" s="53">
        <v>54.817275748</v>
      </c>
    </row>
    <row r="37" spans="1:2" x14ac:dyDescent="0.2">
      <c r="A37" s="22">
        <v>33</v>
      </c>
      <c r="B37" s="53">
        <v>38.004658384999999</v>
      </c>
    </row>
    <row r="38" spans="1:2" x14ac:dyDescent="0.2">
      <c r="A38" s="22">
        <v>34</v>
      </c>
      <c r="B38" s="53">
        <v>35.434782609000003</v>
      </c>
    </row>
    <row r="39" spans="1:2" x14ac:dyDescent="0.2">
      <c r="A39" s="22">
        <v>35</v>
      </c>
      <c r="B39" s="53">
        <v>34.969325153</v>
      </c>
    </row>
    <row r="40" spans="1:2" x14ac:dyDescent="0.2">
      <c r="A40" s="22">
        <v>36</v>
      </c>
      <c r="B40" s="53">
        <v>26.574172892</v>
      </c>
    </row>
    <row r="41" spans="1:2" x14ac:dyDescent="0.2">
      <c r="A41" s="22">
        <v>37</v>
      </c>
      <c r="B41" s="53">
        <v>15.207373272</v>
      </c>
    </row>
    <row r="42" spans="1:2" x14ac:dyDescent="0.2">
      <c r="A42" s="22">
        <v>38</v>
      </c>
      <c r="B42" s="53">
        <v>46.06741573</v>
      </c>
    </row>
    <row r="43" spans="1:2" x14ac:dyDescent="0.2">
      <c r="A43" s="22">
        <v>39</v>
      </c>
      <c r="B43" s="53">
        <v>19.733333333000001</v>
      </c>
    </row>
    <row r="44" spans="1:2" x14ac:dyDescent="0.2">
      <c r="A44" s="22">
        <v>40</v>
      </c>
      <c r="B44" s="53">
        <v>45.833333332999999</v>
      </c>
    </row>
    <row r="45" spans="1:2" x14ac:dyDescent="0.2">
      <c r="A45" s="22">
        <v>41</v>
      </c>
      <c r="B45" s="53">
        <v>35.731511253999997</v>
      </c>
    </row>
    <row r="46" spans="1:2" x14ac:dyDescent="0.2">
      <c r="A46" s="84">
        <v>42</v>
      </c>
      <c r="B46" s="39">
        <v>29.468485419</v>
      </c>
    </row>
    <row r="47" spans="1:2" x14ac:dyDescent="0.2">
      <c r="A47" s="22">
        <v>43</v>
      </c>
      <c r="B47" s="53">
        <v>30.296296296000001</v>
      </c>
    </row>
    <row r="48" spans="1:2" x14ac:dyDescent="0.2">
      <c r="A48" s="22">
        <v>44</v>
      </c>
      <c r="B48" s="53">
        <v>43.494423791999999</v>
      </c>
    </row>
    <row r="49" spans="1:2" x14ac:dyDescent="0.2">
      <c r="A49" s="22">
        <v>45</v>
      </c>
      <c r="B49" s="53">
        <v>28.132992327</v>
      </c>
    </row>
    <row r="50" spans="1:2" x14ac:dyDescent="0.2">
      <c r="A50" s="22">
        <v>46</v>
      </c>
      <c r="B50" s="53">
        <v>19.481865285000001</v>
      </c>
    </row>
    <row r="51" spans="1:2" x14ac:dyDescent="0.2">
      <c r="A51" s="22">
        <v>47</v>
      </c>
      <c r="B51" s="53">
        <v>23.193916349999999</v>
      </c>
    </row>
    <row r="52" spans="1:2" x14ac:dyDescent="0.2">
      <c r="A52" s="22">
        <v>48</v>
      </c>
      <c r="B52" s="53">
        <v>44.949026877000001</v>
      </c>
    </row>
    <row r="53" spans="1:2" x14ac:dyDescent="0.2">
      <c r="A53" s="22">
        <v>49</v>
      </c>
      <c r="B53" s="53">
        <v>60.487804877999999</v>
      </c>
    </row>
    <row r="54" spans="1:2" x14ac:dyDescent="0.2">
      <c r="A54" s="22">
        <v>50</v>
      </c>
      <c r="B54" s="53">
        <v>21.875</v>
      </c>
    </row>
    <row r="55" spans="1:2" x14ac:dyDescent="0.2">
      <c r="A55" s="22">
        <v>51</v>
      </c>
      <c r="B55" s="53">
        <v>22.083333332999999</v>
      </c>
    </row>
    <row r="56" spans="1:2" x14ac:dyDescent="0.2">
      <c r="A56" s="22">
        <v>52</v>
      </c>
      <c r="B56" s="53">
        <v>41.262135921999999</v>
      </c>
    </row>
    <row r="57" spans="1:2" x14ac:dyDescent="0.2">
      <c r="A57" s="84">
        <v>53</v>
      </c>
      <c r="B57" s="39">
        <v>29.411764706</v>
      </c>
    </row>
    <row r="58" spans="1:2" x14ac:dyDescent="0.2">
      <c r="A58" s="22">
        <v>54</v>
      </c>
      <c r="B58" s="53">
        <v>35.100025981000002</v>
      </c>
    </row>
    <row r="59" spans="1:2" x14ac:dyDescent="0.2">
      <c r="A59" s="22">
        <v>55</v>
      </c>
      <c r="B59" s="53">
        <v>22.608695652000002</v>
      </c>
    </row>
    <row r="60" spans="1:2" x14ac:dyDescent="0.2">
      <c r="A60" s="22">
        <v>56</v>
      </c>
      <c r="B60" s="53">
        <v>49.569892473000003</v>
      </c>
    </row>
    <row r="61" spans="1:2" x14ac:dyDescent="0.2">
      <c r="A61" s="22">
        <v>57</v>
      </c>
      <c r="B61" s="53">
        <v>32.795698925000003</v>
      </c>
    </row>
    <row r="62" spans="1:2" x14ac:dyDescent="0.2">
      <c r="A62" s="22">
        <v>58</v>
      </c>
      <c r="B62" s="53">
        <v>49.800796812999998</v>
      </c>
    </row>
    <row r="63" spans="1:2" x14ac:dyDescent="0.2">
      <c r="A63" s="22">
        <v>59</v>
      </c>
      <c r="B63" s="53">
        <v>35.732647815</v>
      </c>
    </row>
    <row r="64" spans="1:2" x14ac:dyDescent="0.2">
      <c r="A64" s="22">
        <v>60</v>
      </c>
      <c r="B64" s="53">
        <v>28.461538462</v>
      </c>
    </row>
    <row r="65" spans="1:2" x14ac:dyDescent="0.2">
      <c r="A65" s="22">
        <v>61</v>
      </c>
      <c r="B65" s="53">
        <v>18.203230147999999</v>
      </c>
    </row>
    <row r="66" spans="1:2" x14ac:dyDescent="0.2">
      <c r="A66" s="22">
        <v>62</v>
      </c>
      <c r="B66" s="53">
        <v>26.068376067999999</v>
      </c>
    </row>
    <row r="67" spans="1:2" x14ac:dyDescent="0.2">
      <c r="A67" s="22">
        <v>63</v>
      </c>
      <c r="B67" s="53">
        <v>29.718875501999999</v>
      </c>
    </row>
    <row r="68" spans="1:2" x14ac:dyDescent="0.2">
      <c r="A68" s="84">
        <v>64</v>
      </c>
      <c r="B68" s="39">
        <v>29.602510460000001</v>
      </c>
    </row>
    <row r="69" spans="1:2" x14ac:dyDescent="0.2">
      <c r="A69" s="22">
        <v>65</v>
      </c>
      <c r="B69" s="53">
        <v>40.293040292999997</v>
      </c>
    </row>
    <row r="70" spans="1:2" x14ac:dyDescent="0.2">
      <c r="A70" s="22">
        <v>66</v>
      </c>
      <c r="B70" s="53">
        <v>23.023872679</v>
      </c>
    </row>
    <row r="71" spans="1:2" x14ac:dyDescent="0.2">
      <c r="A71" s="22">
        <v>67</v>
      </c>
      <c r="B71" s="53">
        <v>8.2352941176000005</v>
      </c>
    </row>
    <row r="72" spans="1:2" x14ac:dyDescent="0.2">
      <c r="A72" s="22">
        <v>68</v>
      </c>
      <c r="B72" s="53">
        <v>36.898920510000004</v>
      </c>
    </row>
    <row r="73" spans="1:2" x14ac:dyDescent="0.2">
      <c r="A73" s="22">
        <v>69</v>
      </c>
      <c r="B73" s="53">
        <v>24.170064064999998</v>
      </c>
    </row>
    <row r="74" spans="1:2" x14ac:dyDescent="0.2">
      <c r="A74" s="22">
        <v>70</v>
      </c>
      <c r="B74" s="53">
        <v>17.133956386000001</v>
      </c>
    </row>
    <row r="75" spans="1:2" x14ac:dyDescent="0.2">
      <c r="A75" s="22">
        <v>71</v>
      </c>
      <c r="B75" s="53">
        <v>45.769230769000004</v>
      </c>
    </row>
    <row r="76" spans="1:2" x14ac:dyDescent="0.2">
      <c r="A76" s="22">
        <v>72</v>
      </c>
      <c r="B76" s="53">
        <v>42.328042328000002</v>
      </c>
    </row>
    <row r="77" spans="1:2" x14ac:dyDescent="0.2">
      <c r="A77" s="22">
        <v>73</v>
      </c>
      <c r="B77" s="53">
        <v>32.173913042999999</v>
      </c>
    </row>
    <row r="78" spans="1:2" x14ac:dyDescent="0.2">
      <c r="A78" s="22">
        <v>74</v>
      </c>
      <c r="B78" s="53">
        <v>44.721825963000001</v>
      </c>
    </row>
    <row r="79" spans="1:2" x14ac:dyDescent="0.2">
      <c r="A79" s="84">
        <v>75</v>
      </c>
      <c r="B79" s="39">
        <v>38.39835729</v>
      </c>
    </row>
    <row r="80" spans="1:2" x14ac:dyDescent="0.2">
      <c r="A80" s="22">
        <v>76</v>
      </c>
      <c r="B80" s="53">
        <v>38.785046729000001</v>
      </c>
    </row>
    <row r="81" spans="1:2" x14ac:dyDescent="0.2">
      <c r="A81" s="22">
        <v>77</v>
      </c>
      <c r="B81" s="53">
        <v>28.767123288000001</v>
      </c>
    </row>
    <row r="82" spans="1:2" x14ac:dyDescent="0.2">
      <c r="A82" s="22">
        <v>78</v>
      </c>
      <c r="B82" s="53">
        <v>31.606905709999999</v>
      </c>
    </row>
    <row r="83" spans="1:2" x14ac:dyDescent="0.2">
      <c r="A83" s="22">
        <v>79</v>
      </c>
      <c r="B83" s="53">
        <v>29.056603773999999</v>
      </c>
    </row>
    <row r="84" spans="1:2" x14ac:dyDescent="0.2">
      <c r="A84" s="22">
        <v>80</v>
      </c>
      <c r="B84" s="53">
        <v>49.295774647999998</v>
      </c>
    </row>
    <row r="85" spans="1:2" x14ac:dyDescent="0.2">
      <c r="A85" s="22">
        <v>81</v>
      </c>
      <c r="B85" s="53">
        <v>33.650793651000001</v>
      </c>
    </row>
    <row r="86" spans="1:2" x14ac:dyDescent="0.2">
      <c r="A86" s="22">
        <v>82</v>
      </c>
      <c r="B86" s="53">
        <v>24.427480916</v>
      </c>
    </row>
    <row r="87" spans="1:2" x14ac:dyDescent="0.2">
      <c r="A87" s="22">
        <v>83</v>
      </c>
      <c r="B87" s="53">
        <v>37.885551948</v>
      </c>
    </row>
    <row r="88" spans="1:2" x14ac:dyDescent="0.2">
      <c r="A88" s="22">
        <v>84</v>
      </c>
      <c r="B88" s="53">
        <v>34.530560807000001</v>
      </c>
    </row>
    <row r="89" spans="1:2" x14ac:dyDescent="0.2">
      <c r="A89" s="22">
        <v>85</v>
      </c>
      <c r="B89" s="53">
        <v>46.536312848999998</v>
      </c>
    </row>
    <row r="90" spans="1:2" x14ac:dyDescent="0.2">
      <c r="A90" s="84">
        <v>86</v>
      </c>
      <c r="B90" s="39">
        <v>28.625954197999999</v>
      </c>
    </row>
    <row r="91" spans="1:2" x14ac:dyDescent="0.2">
      <c r="A91" s="22">
        <v>87</v>
      </c>
      <c r="B91" s="53">
        <v>35.868331441999999</v>
      </c>
    </row>
    <row r="92" spans="1:2" x14ac:dyDescent="0.2">
      <c r="A92" s="22">
        <v>88</v>
      </c>
      <c r="B92" s="53">
        <v>41.980624327000001</v>
      </c>
    </row>
    <row r="93" spans="1:2" x14ac:dyDescent="0.2">
      <c r="A93" s="22">
        <v>89</v>
      </c>
      <c r="B93" s="53">
        <v>13.783783784000001</v>
      </c>
    </row>
    <row r="94" spans="1:2" x14ac:dyDescent="0.2">
      <c r="A94" s="22">
        <v>90</v>
      </c>
      <c r="B94" s="53">
        <v>44.545454544999998</v>
      </c>
    </row>
    <row r="95" spans="1:2" x14ac:dyDescent="0.2">
      <c r="A95" s="22">
        <v>91</v>
      </c>
      <c r="B95" s="53">
        <v>50.316455695999998</v>
      </c>
    </row>
    <row r="96" spans="1:2" x14ac:dyDescent="0.2">
      <c r="A96" s="22">
        <v>92</v>
      </c>
      <c r="B96" s="53">
        <v>27.666666667000001</v>
      </c>
    </row>
    <row r="97" spans="1:2" x14ac:dyDescent="0.2">
      <c r="A97" s="22">
        <v>93</v>
      </c>
      <c r="B97" s="53">
        <v>35.314685314999998</v>
      </c>
    </row>
    <row r="98" spans="1:2" x14ac:dyDescent="0.2">
      <c r="A98" s="22">
        <v>94</v>
      </c>
      <c r="B98" s="53">
        <v>24.775236831000001</v>
      </c>
    </row>
    <row r="99" spans="1:2" x14ac:dyDescent="0.2">
      <c r="A99" s="22">
        <v>95</v>
      </c>
      <c r="B99" s="53">
        <v>42.931937173000001</v>
      </c>
    </row>
    <row r="100" spans="1:2" x14ac:dyDescent="0.2">
      <c r="A100" s="22">
        <v>96</v>
      </c>
      <c r="B100" s="53">
        <v>22.330097086999999</v>
      </c>
    </row>
    <row r="101" spans="1:2" x14ac:dyDescent="0.2">
      <c r="A101" s="84">
        <v>97</v>
      </c>
      <c r="B101" s="39">
        <v>34.892086331000002</v>
      </c>
    </row>
    <row r="102" spans="1:2" x14ac:dyDescent="0.2">
      <c r="A102" s="22">
        <v>98</v>
      </c>
      <c r="B102" s="53">
        <v>54.360465116</v>
      </c>
    </row>
    <row r="103" spans="1:2" x14ac:dyDescent="0.2">
      <c r="A103" s="22">
        <v>99</v>
      </c>
      <c r="B103" s="53">
        <v>42.281879195000002</v>
      </c>
    </row>
    <row r="104" spans="1:2" x14ac:dyDescent="0.2">
      <c r="A104" s="22">
        <v>100</v>
      </c>
      <c r="B104" s="53">
        <v>31.935483870999999</v>
      </c>
    </row>
    <row r="105" spans="1:2" x14ac:dyDescent="0.2">
      <c r="A105" s="22">
        <v>101</v>
      </c>
      <c r="B105" s="53">
        <v>57.115198450999998</v>
      </c>
    </row>
    <row r="106" spans="1:2" x14ac:dyDescent="0.2">
      <c r="A106" s="22">
        <v>102</v>
      </c>
      <c r="B106" s="53">
        <v>29.166666667000001</v>
      </c>
    </row>
    <row r="107" spans="1:2" x14ac:dyDescent="0.2">
      <c r="A107" s="22">
        <v>103</v>
      </c>
      <c r="B107" s="53">
        <v>37.5</v>
      </c>
    </row>
    <row r="108" spans="1:2" x14ac:dyDescent="0.2">
      <c r="A108" s="22">
        <v>104</v>
      </c>
      <c r="B108" s="53">
        <v>22.580645161</v>
      </c>
    </row>
    <row r="109" spans="1:2" x14ac:dyDescent="0.2">
      <c r="A109" s="22">
        <v>105</v>
      </c>
      <c r="B109" s="53">
        <v>51.369863014000003</v>
      </c>
    </row>
    <row r="110" spans="1:2" x14ac:dyDescent="0.2">
      <c r="A110" s="22">
        <v>106</v>
      </c>
      <c r="B110" s="53">
        <v>34.440753045000001</v>
      </c>
    </row>
    <row r="111" spans="1:2" x14ac:dyDescent="0.2">
      <c r="A111" s="22">
        <v>107</v>
      </c>
      <c r="B111" s="53">
        <v>25.714285713999999</v>
      </c>
    </row>
    <row r="112" spans="1:2" x14ac:dyDescent="0.2">
      <c r="A112" s="84">
        <v>108</v>
      </c>
      <c r="B112" s="39">
        <v>32.794711714999998</v>
      </c>
    </row>
    <row r="113" spans="1:2" x14ac:dyDescent="0.2">
      <c r="A113" s="22">
        <v>109</v>
      </c>
      <c r="B113" s="53">
        <v>30.423280423000001</v>
      </c>
    </row>
    <row r="114" spans="1:2" x14ac:dyDescent="0.2">
      <c r="A114" s="22">
        <v>110</v>
      </c>
      <c r="B114" s="53">
        <v>49.618320611000001</v>
      </c>
    </row>
    <row r="115" spans="1:2" x14ac:dyDescent="0.2">
      <c r="A115" s="22">
        <v>112</v>
      </c>
      <c r="B115" s="53">
        <v>40.601503759000003</v>
      </c>
    </row>
    <row r="116" spans="1:2" x14ac:dyDescent="0.2">
      <c r="A116" s="22">
        <v>114</v>
      </c>
      <c r="B116" s="53">
        <v>23.417721519000001</v>
      </c>
    </row>
    <row r="117" spans="1:2" x14ac:dyDescent="0.2">
      <c r="A117" s="22">
        <v>115</v>
      </c>
      <c r="B117" s="53">
        <v>19.634703196</v>
      </c>
    </row>
    <row r="118" spans="1:2" x14ac:dyDescent="0.2">
      <c r="A118" s="22">
        <v>116</v>
      </c>
      <c r="B118" s="53">
        <v>31.460674157</v>
      </c>
    </row>
    <row r="119" spans="1:2" x14ac:dyDescent="0.2">
      <c r="A119" s="22">
        <v>117</v>
      </c>
      <c r="B119" s="53">
        <v>31.578947368000001</v>
      </c>
    </row>
    <row r="120" spans="1:2" x14ac:dyDescent="0.2">
      <c r="A120" s="22">
        <v>119</v>
      </c>
      <c r="B120" s="53">
        <v>25</v>
      </c>
    </row>
    <row r="121" spans="1:2" x14ac:dyDescent="0.2">
      <c r="A121" s="22">
        <v>121</v>
      </c>
      <c r="B121" s="53">
        <v>39.405785770000001</v>
      </c>
    </row>
    <row r="122" spans="1:2" x14ac:dyDescent="0.2">
      <c r="A122" s="22">
        <v>122</v>
      </c>
      <c r="B122" s="53">
        <v>46.031746032000001</v>
      </c>
    </row>
    <row r="123" spans="1:2" x14ac:dyDescent="0.2">
      <c r="A123" s="84">
        <v>123</v>
      </c>
      <c r="B123" s="39">
        <v>2.2727272727000001</v>
      </c>
    </row>
    <row r="124" spans="1:2" x14ac:dyDescent="0.2">
      <c r="A124" s="22">
        <v>124</v>
      </c>
      <c r="B124" s="53">
        <v>30.357142856999999</v>
      </c>
    </row>
    <row r="125" spans="1:2" x14ac:dyDescent="0.2">
      <c r="A125" s="22">
        <v>125</v>
      </c>
      <c r="B125" s="53">
        <v>23.376623377000001</v>
      </c>
    </row>
    <row r="126" spans="1:2" x14ac:dyDescent="0.2">
      <c r="A126" s="22">
        <v>126</v>
      </c>
      <c r="B126" s="53">
        <v>33.240223464000003</v>
      </c>
    </row>
    <row r="127" spans="1:2" x14ac:dyDescent="0.2">
      <c r="A127" s="22">
        <v>127</v>
      </c>
      <c r="B127" s="53">
        <v>22.058823529000001</v>
      </c>
    </row>
    <row r="128" spans="1:2" x14ac:dyDescent="0.2">
      <c r="A128" s="22">
        <v>128</v>
      </c>
      <c r="B128" s="53">
        <v>26.666666667000001</v>
      </c>
    </row>
    <row r="129" spans="1:2" x14ac:dyDescent="0.2">
      <c r="A129" s="22">
        <v>129</v>
      </c>
      <c r="B129" s="53">
        <v>20.331950206999998</v>
      </c>
    </row>
    <row r="130" spans="1:2" x14ac:dyDescent="0.2">
      <c r="A130" s="22">
        <v>130</v>
      </c>
      <c r="B130" s="53">
        <v>26.126126125999999</v>
      </c>
    </row>
    <row r="131" spans="1:2" x14ac:dyDescent="0.2">
      <c r="A131" s="22">
        <v>131</v>
      </c>
      <c r="B131" s="53">
        <v>8</v>
      </c>
    </row>
    <row r="132" spans="1:2" x14ac:dyDescent="0.2">
      <c r="A132" s="22">
        <v>132</v>
      </c>
      <c r="B132" s="53">
        <v>43.031784840999997</v>
      </c>
    </row>
    <row r="133" spans="1:2" x14ac:dyDescent="0.2">
      <c r="A133" s="22">
        <v>135</v>
      </c>
      <c r="B133" s="53">
        <v>36.078431373000001</v>
      </c>
    </row>
    <row r="134" spans="1:2" x14ac:dyDescent="0.2">
      <c r="A134" s="84">
        <v>136</v>
      </c>
      <c r="B134" s="39">
        <v>35.294117647</v>
      </c>
    </row>
    <row r="135" spans="1:2" x14ac:dyDescent="0.2">
      <c r="A135" s="22">
        <v>137</v>
      </c>
      <c r="B135" s="53">
        <v>32.051282051000001</v>
      </c>
    </row>
    <row r="136" spans="1:2" x14ac:dyDescent="0.2">
      <c r="A136" s="22">
        <v>138</v>
      </c>
      <c r="B136" s="53">
        <v>30.769230769</v>
      </c>
    </row>
    <row r="137" spans="1:2" x14ac:dyDescent="0.2">
      <c r="A137" s="22">
        <v>139</v>
      </c>
      <c r="B137" s="53">
        <v>44.166666667000001</v>
      </c>
    </row>
    <row r="138" spans="1:2" x14ac:dyDescent="0.2">
      <c r="A138" s="22">
        <v>140</v>
      </c>
      <c r="B138" s="53">
        <v>59.455370651000003</v>
      </c>
    </row>
    <row r="139" spans="1:2" x14ac:dyDescent="0.2">
      <c r="A139" s="22">
        <v>141</v>
      </c>
      <c r="B139" s="53">
        <v>49.224806202000003</v>
      </c>
    </row>
    <row r="140" spans="1:2" x14ac:dyDescent="0.2">
      <c r="A140" s="22">
        <v>142</v>
      </c>
      <c r="B140" s="53">
        <v>29.333860446999999</v>
      </c>
    </row>
    <row r="141" spans="1:2" x14ac:dyDescent="0.2">
      <c r="A141" s="22">
        <v>143</v>
      </c>
      <c r="B141" s="53">
        <v>33.715596329999997</v>
      </c>
    </row>
    <row r="142" spans="1:2" x14ac:dyDescent="0.2">
      <c r="A142" s="22">
        <v>144</v>
      </c>
      <c r="B142" s="53">
        <v>41.362126246000003</v>
      </c>
    </row>
    <row r="143" spans="1:2" x14ac:dyDescent="0.2">
      <c r="A143" s="22">
        <v>145</v>
      </c>
      <c r="B143" s="53">
        <v>52.608695652000002</v>
      </c>
    </row>
    <row r="144" spans="1:2" x14ac:dyDescent="0.2">
      <c r="A144" s="22">
        <v>146</v>
      </c>
      <c r="B144" s="53">
        <v>17.833456153</v>
      </c>
    </row>
    <row r="145" spans="1:2" x14ac:dyDescent="0.2">
      <c r="A145" s="84">
        <v>147</v>
      </c>
      <c r="B145" s="39">
        <v>26.292559899</v>
      </c>
    </row>
    <row r="146" spans="1:2" x14ac:dyDescent="0.2">
      <c r="A146" s="22">
        <v>148</v>
      </c>
      <c r="B146" s="53">
        <v>33.590237635999998</v>
      </c>
    </row>
    <row r="147" spans="1:2" x14ac:dyDescent="0.2">
      <c r="A147" s="22">
        <v>149</v>
      </c>
      <c r="B147" s="53">
        <v>39.134275617999997</v>
      </c>
    </row>
    <row r="148" spans="1:2" x14ac:dyDescent="0.2">
      <c r="A148" s="22">
        <v>150</v>
      </c>
      <c r="B148" s="53">
        <v>29.532276767999999</v>
      </c>
    </row>
    <row r="149" spans="1:2" x14ac:dyDescent="0.2">
      <c r="A149" s="22">
        <v>151</v>
      </c>
      <c r="B149" s="53">
        <v>34.146341462999999</v>
      </c>
    </row>
    <row r="150" spans="1:2" x14ac:dyDescent="0.2">
      <c r="A150" s="22">
        <v>152</v>
      </c>
      <c r="B150" s="53">
        <v>32.974910393999998</v>
      </c>
    </row>
    <row r="151" spans="1:2" x14ac:dyDescent="0.2">
      <c r="A151" s="22">
        <v>153</v>
      </c>
      <c r="B151" s="53">
        <v>26.708841228000001</v>
      </c>
    </row>
    <row r="152" spans="1:2" x14ac:dyDescent="0.2">
      <c r="A152" s="22">
        <v>154</v>
      </c>
      <c r="B152" s="53">
        <v>32.448733414000003</v>
      </c>
    </row>
    <row r="153" spans="1:2" x14ac:dyDescent="0.2">
      <c r="A153" s="22">
        <v>155</v>
      </c>
      <c r="B153" s="53">
        <v>29.821428570999998</v>
      </c>
    </row>
    <row r="154" spans="1:2" x14ac:dyDescent="0.2">
      <c r="A154" s="22">
        <v>156</v>
      </c>
      <c r="B154" s="53">
        <v>11.013986014</v>
      </c>
    </row>
    <row r="155" spans="1:2" x14ac:dyDescent="0.2">
      <c r="A155" s="22">
        <v>157</v>
      </c>
      <c r="B155" s="53">
        <v>32.671480144</v>
      </c>
    </row>
    <row r="156" spans="1:2" x14ac:dyDescent="0.2">
      <c r="A156" s="84">
        <v>158</v>
      </c>
      <c r="B156" s="39">
        <v>30.825396824999999</v>
      </c>
    </row>
    <row r="157" spans="1:2" x14ac:dyDescent="0.2">
      <c r="A157" s="22">
        <v>159</v>
      </c>
      <c r="B157" s="53">
        <v>16.702819956999999</v>
      </c>
    </row>
    <row r="158" spans="1:2" x14ac:dyDescent="0.2">
      <c r="A158" s="22">
        <v>160</v>
      </c>
      <c r="B158" s="53">
        <v>37.508463100999997</v>
      </c>
    </row>
    <row r="159" spans="1:2" x14ac:dyDescent="0.2">
      <c r="A159" s="22">
        <v>161</v>
      </c>
      <c r="B159" s="53">
        <v>28.506787330000002</v>
      </c>
    </row>
    <row r="160" spans="1:2" x14ac:dyDescent="0.2">
      <c r="A160" s="22">
        <v>162</v>
      </c>
      <c r="B160" s="53">
        <v>46.780303029999999</v>
      </c>
    </row>
    <row r="161" spans="1:2" x14ac:dyDescent="0.2">
      <c r="A161" s="22">
        <v>163</v>
      </c>
      <c r="B161" s="53">
        <v>41.035856574</v>
      </c>
    </row>
    <row r="162" spans="1:2" x14ac:dyDescent="0.2">
      <c r="A162" s="22">
        <v>164</v>
      </c>
      <c r="B162" s="53">
        <v>32.526475038000001</v>
      </c>
    </row>
    <row r="163" spans="1:2" x14ac:dyDescent="0.2">
      <c r="A163" s="22">
        <v>165</v>
      </c>
      <c r="B163" s="53">
        <v>26.918238993999999</v>
      </c>
    </row>
    <row r="164" spans="1:2" x14ac:dyDescent="0.2">
      <c r="A164" s="22">
        <v>166</v>
      </c>
      <c r="B164" s="53">
        <v>30.682976555</v>
      </c>
    </row>
    <row r="165" spans="1:2" x14ac:dyDescent="0.2">
      <c r="A165" s="22">
        <v>167</v>
      </c>
      <c r="B165" s="53">
        <v>37.351991388999998</v>
      </c>
    </row>
    <row r="166" spans="1:2" x14ac:dyDescent="0.2">
      <c r="A166" s="22">
        <v>168</v>
      </c>
      <c r="B166" s="53">
        <v>49.649122806999998</v>
      </c>
    </row>
    <row r="167" spans="1:2" x14ac:dyDescent="0.2">
      <c r="A167" s="84">
        <v>169</v>
      </c>
      <c r="B167" s="39">
        <v>21.505376343999998</v>
      </c>
    </row>
    <row r="168" spans="1:2" x14ac:dyDescent="0.2">
      <c r="A168" s="22">
        <v>170</v>
      </c>
      <c r="B168" s="53">
        <v>37.149028078000001</v>
      </c>
    </row>
    <row r="169" spans="1:2" x14ac:dyDescent="0.2">
      <c r="A169" s="22">
        <v>171</v>
      </c>
      <c r="B169" s="53">
        <v>37.306201549999997</v>
      </c>
    </row>
    <row r="170" spans="1:2" x14ac:dyDescent="0.2">
      <c r="A170" s="22">
        <v>172</v>
      </c>
      <c r="B170" s="53">
        <v>24.143556280999999</v>
      </c>
    </row>
    <row r="171" spans="1:2" x14ac:dyDescent="0.2">
      <c r="A171" s="22">
        <v>173</v>
      </c>
      <c r="B171" s="53">
        <v>43.918918918999999</v>
      </c>
    </row>
    <row r="172" spans="1:2" x14ac:dyDescent="0.2">
      <c r="A172" s="22">
        <v>174</v>
      </c>
      <c r="B172" s="53">
        <v>47.596153846</v>
      </c>
    </row>
    <row r="173" spans="1:2" x14ac:dyDescent="0.2">
      <c r="A173" s="22">
        <v>175</v>
      </c>
      <c r="B173" s="53">
        <v>21.857923497000002</v>
      </c>
    </row>
    <row r="174" spans="1:2" x14ac:dyDescent="0.2">
      <c r="A174" s="22">
        <v>176</v>
      </c>
      <c r="B174" s="53">
        <v>19.880715706</v>
      </c>
    </row>
    <row r="175" spans="1:2" x14ac:dyDescent="0.2">
      <c r="A175" s="22">
        <v>177</v>
      </c>
      <c r="B175" s="53">
        <v>31.818181817999999</v>
      </c>
    </row>
    <row r="176" spans="1:2" x14ac:dyDescent="0.2">
      <c r="A176" s="22">
        <v>178</v>
      </c>
      <c r="B176" s="53">
        <v>43.197278912000002</v>
      </c>
    </row>
    <row r="177" spans="1:2" x14ac:dyDescent="0.2">
      <c r="A177" s="22">
        <v>179</v>
      </c>
      <c r="B177" s="53">
        <v>34.119782213999997</v>
      </c>
    </row>
    <row r="178" spans="1:2" x14ac:dyDescent="0.2">
      <c r="A178" s="84">
        <v>180</v>
      </c>
      <c r="B178" s="39">
        <v>24.078624079000001</v>
      </c>
    </row>
    <row r="179" spans="1:2" x14ac:dyDescent="0.2">
      <c r="A179" s="22">
        <v>181</v>
      </c>
      <c r="B179" s="53">
        <v>12.698412698</v>
      </c>
    </row>
    <row r="180" spans="1:2" x14ac:dyDescent="0.2">
      <c r="A180" s="22">
        <v>182</v>
      </c>
      <c r="B180" s="53">
        <v>37.56097561</v>
      </c>
    </row>
    <row r="181" spans="1:2" x14ac:dyDescent="0.2">
      <c r="A181" s="22">
        <v>183</v>
      </c>
      <c r="B181" s="53">
        <v>30.426716141</v>
      </c>
    </row>
    <row r="182" spans="1:2" x14ac:dyDescent="0.2">
      <c r="A182" s="22">
        <v>184</v>
      </c>
      <c r="B182" s="53">
        <v>17.841601393000001</v>
      </c>
    </row>
    <row r="183" spans="1:2" x14ac:dyDescent="0.2">
      <c r="A183" s="22">
        <v>185</v>
      </c>
      <c r="B183" s="53">
        <v>37.005649718000001</v>
      </c>
    </row>
    <row r="184" spans="1:2" x14ac:dyDescent="0.2">
      <c r="A184" s="22">
        <v>186</v>
      </c>
      <c r="B184" s="53">
        <v>46.693735498999999</v>
      </c>
    </row>
    <row r="185" spans="1:2" x14ac:dyDescent="0.2">
      <c r="A185" s="22">
        <v>187</v>
      </c>
      <c r="B185" s="53">
        <v>36.091954023</v>
      </c>
    </row>
    <row r="186" spans="1:2" x14ac:dyDescent="0.2">
      <c r="A186" s="22">
        <v>188</v>
      </c>
      <c r="B186" s="53">
        <v>20.196353435999999</v>
      </c>
    </row>
    <row r="187" spans="1:2" x14ac:dyDescent="0.2">
      <c r="A187" s="22">
        <v>189</v>
      </c>
      <c r="B187" s="53">
        <v>17.679558011000001</v>
      </c>
    </row>
    <row r="188" spans="1:2" x14ac:dyDescent="0.2">
      <c r="A188" s="22">
        <v>190</v>
      </c>
      <c r="B188" s="53">
        <v>32.299465241</v>
      </c>
    </row>
    <row r="189" spans="1:2" x14ac:dyDescent="0.2">
      <c r="A189" s="84">
        <v>191</v>
      </c>
      <c r="B189" s="39">
        <v>54.729729730000003</v>
      </c>
    </row>
    <row r="190" spans="1:2" x14ac:dyDescent="0.2">
      <c r="A190" s="22">
        <v>192</v>
      </c>
      <c r="B190" s="53">
        <v>24.046920821000001</v>
      </c>
    </row>
    <row r="191" spans="1:2" x14ac:dyDescent="0.2">
      <c r="A191" s="22">
        <v>193</v>
      </c>
      <c r="B191" s="53">
        <v>30.832759806999999</v>
      </c>
    </row>
    <row r="192" spans="1:2" x14ac:dyDescent="0.2">
      <c r="A192" s="22">
        <v>194</v>
      </c>
      <c r="B192" s="53">
        <v>24.347826087000001</v>
      </c>
    </row>
    <row r="193" spans="1:2" x14ac:dyDescent="0.2">
      <c r="A193" s="22">
        <v>195</v>
      </c>
      <c r="B193" s="53">
        <v>36.585365854000003</v>
      </c>
    </row>
    <row r="194" spans="1:2" x14ac:dyDescent="0.2">
      <c r="A194" s="22">
        <v>196</v>
      </c>
      <c r="B194" s="53">
        <v>40.725806452</v>
      </c>
    </row>
    <row r="195" spans="1:2" x14ac:dyDescent="0.2">
      <c r="A195" s="22">
        <v>197</v>
      </c>
      <c r="B195" s="53">
        <v>29.591836735000001</v>
      </c>
    </row>
    <row r="196" spans="1:2" x14ac:dyDescent="0.2">
      <c r="A196" s="22">
        <v>198</v>
      </c>
      <c r="B196" s="53">
        <v>41.806381827999999</v>
      </c>
    </row>
    <row r="197" spans="1:2" x14ac:dyDescent="0.2">
      <c r="A197" s="22">
        <v>199</v>
      </c>
      <c r="B197" s="53">
        <v>23.921568626999999</v>
      </c>
    </row>
    <row r="198" spans="1:2" x14ac:dyDescent="0.2">
      <c r="A198" s="22">
        <v>200</v>
      </c>
      <c r="B198" s="53">
        <v>20.443938532000001</v>
      </c>
    </row>
    <row r="199" spans="1:2" x14ac:dyDescent="0.2">
      <c r="A199" s="22">
        <v>201</v>
      </c>
      <c r="B199" s="53">
        <v>31.557377048999999</v>
      </c>
    </row>
    <row r="200" spans="1:2" x14ac:dyDescent="0.2">
      <c r="A200" s="84">
        <v>202</v>
      </c>
      <c r="B200" s="39">
        <v>17.160120846000002</v>
      </c>
    </row>
    <row r="201" spans="1:2" x14ac:dyDescent="0.2">
      <c r="A201" s="22">
        <v>203</v>
      </c>
      <c r="B201" s="53">
        <v>29.166666667000001</v>
      </c>
    </row>
    <row r="202" spans="1:2" x14ac:dyDescent="0.2">
      <c r="A202" s="22">
        <v>204</v>
      </c>
      <c r="B202" s="53">
        <v>19.465648855000001</v>
      </c>
    </row>
    <row r="203" spans="1:2" x14ac:dyDescent="0.2">
      <c r="A203" s="22">
        <v>205</v>
      </c>
      <c r="B203" s="53">
        <v>19.318181817999999</v>
      </c>
    </row>
    <row r="204" spans="1:2" x14ac:dyDescent="0.2">
      <c r="A204" s="22">
        <v>206</v>
      </c>
      <c r="B204" s="53">
        <v>20.79002079</v>
      </c>
    </row>
    <row r="205" spans="1:2" x14ac:dyDescent="0.2">
      <c r="A205" s="22">
        <v>207</v>
      </c>
      <c r="B205" s="53">
        <v>33.840304183000001</v>
      </c>
    </row>
    <row r="206" spans="1:2" x14ac:dyDescent="0.2">
      <c r="A206" s="22">
        <v>208</v>
      </c>
      <c r="B206" s="53">
        <v>38.888888889</v>
      </c>
    </row>
    <row r="207" spans="1:2" x14ac:dyDescent="0.2">
      <c r="A207" s="22">
        <v>209</v>
      </c>
      <c r="B207" s="53">
        <v>37.837837837999999</v>
      </c>
    </row>
    <row r="208" spans="1:2" x14ac:dyDescent="0.2">
      <c r="A208" s="22">
        <v>210</v>
      </c>
      <c r="B208" s="53">
        <v>50.863723608000001</v>
      </c>
    </row>
    <row r="209" spans="1:2" x14ac:dyDescent="0.2">
      <c r="A209" s="22">
        <v>211</v>
      </c>
      <c r="B209" s="53">
        <v>37.575757576000001</v>
      </c>
    </row>
    <row r="210" spans="1:2" x14ac:dyDescent="0.2">
      <c r="A210" s="22">
        <v>212</v>
      </c>
      <c r="B210" s="53">
        <v>29.710144927999998</v>
      </c>
    </row>
    <row r="211" spans="1:2" x14ac:dyDescent="0.2">
      <c r="A211" s="84">
        <v>213</v>
      </c>
      <c r="B211" s="39">
        <v>30.106571936000002</v>
      </c>
    </row>
    <row r="212" spans="1:2" x14ac:dyDescent="0.2">
      <c r="A212" s="22">
        <v>214</v>
      </c>
      <c r="B212" s="53">
        <v>29.367088608</v>
      </c>
    </row>
    <row r="213" spans="1:2" x14ac:dyDescent="0.2">
      <c r="A213" s="22">
        <v>215</v>
      </c>
      <c r="B213" s="53">
        <v>31.277533040000002</v>
      </c>
    </row>
    <row r="214" spans="1:2" x14ac:dyDescent="0.2">
      <c r="A214" s="22">
        <v>216</v>
      </c>
      <c r="B214" s="53">
        <v>46.794871794999999</v>
      </c>
    </row>
    <row r="215" spans="1:2" x14ac:dyDescent="0.2">
      <c r="A215" s="22">
        <v>217</v>
      </c>
      <c r="B215" s="53">
        <v>25.471698112999999</v>
      </c>
    </row>
    <row r="216" spans="1:2" x14ac:dyDescent="0.2">
      <c r="A216" s="22">
        <v>218</v>
      </c>
      <c r="B216" s="53">
        <v>39.810924370000002</v>
      </c>
    </row>
    <row r="217" spans="1:2" x14ac:dyDescent="0.2">
      <c r="A217" s="22">
        <v>219</v>
      </c>
      <c r="B217" s="53">
        <v>54.545454544999998</v>
      </c>
    </row>
    <row r="218" spans="1:2" x14ac:dyDescent="0.2">
      <c r="A218" s="22">
        <v>220</v>
      </c>
      <c r="B218" s="53">
        <v>23.255813953000001</v>
      </c>
    </row>
    <row r="219" spans="1:2" x14ac:dyDescent="0.2">
      <c r="A219" s="22">
        <v>221</v>
      </c>
      <c r="B219" s="53">
        <v>30.156981548000001</v>
      </c>
    </row>
    <row r="220" spans="1:2" x14ac:dyDescent="0.2">
      <c r="A220" s="22">
        <v>222</v>
      </c>
      <c r="B220" s="53">
        <v>30.188679244999999</v>
      </c>
    </row>
    <row r="221" spans="1:2" x14ac:dyDescent="0.2">
      <c r="A221" s="22">
        <v>223</v>
      </c>
      <c r="B221" s="53">
        <v>28.571428570999998</v>
      </c>
    </row>
    <row r="222" spans="1:2" x14ac:dyDescent="0.2">
      <c r="A222" s="84">
        <v>224</v>
      </c>
      <c r="B222" s="39">
        <v>30.503978780000001</v>
      </c>
    </row>
    <row r="223" spans="1:2" x14ac:dyDescent="0.2">
      <c r="A223" s="22">
        <v>225</v>
      </c>
      <c r="B223" s="53">
        <v>39.800995024999999</v>
      </c>
    </row>
    <row r="224" spans="1:2" x14ac:dyDescent="0.2">
      <c r="A224" s="22">
        <v>226</v>
      </c>
      <c r="B224" s="53">
        <v>28.865979380999999</v>
      </c>
    </row>
    <row r="225" spans="1:2" x14ac:dyDescent="0.2">
      <c r="A225" s="22">
        <v>227</v>
      </c>
      <c r="B225" s="53">
        <v>24.571200638000001</v>
      </c>
    </row>
    <row r="226" spans="1:2" x14ac:dyDescent="0.2">
      <c r="A226" s="22">
        <v>228</v>
      </c>
      <c r="B226" s="53">
        <v>35.593220338999998</v>
      </c>
    </row>
    <row r="227" spans="1:2" x14ac:dyDescent="0.2">
      <c r="A227" s="22">
        <v>229</v>
      </c>
      <c r="B227" s="53">
        <v>33.937397034999996</v>
      </c>
    </row>
    <row r="228" spans="1:2" x14ac:dyDescent="0.2">
      <c r="A228" s="22">
        <v>230</v>
      </c>
      <c r="B228" s="53">
        <v>22.307692308</v>
      </c>
    </row>
    <row r="229" spans="1:2" x14ac:dyDescent="0.2">
      <c r="A229" s="22">
        <v>231</v>
      </c>
      <c r="B229" s="53">
        <v>26.612903226</v>
      </c>
    </row>
    <row r="230" spans="1:2" x14ac:dyDescent="0.2">
      <c r="A230" s="22">
        <v>232</v>
      </c>
      <c r="B230" s="53">
        <v>46.086956522000001</v>
      </c>
    </row>
    <row r="231" spans="1:2" x14ac:dyDescent="0.2">
      <c r="A231" s="22">
        <v>233</v>
      </c>
      <c r="B231" s="53">
        <v>29.050279329999999</v>
      </c>
    </row>
    <row r="232" spans="1:2" x14ac:dyDescent="0.2">
      <c r="A232" s="22">
        <v>234</v>
      </c>
      <c r="B232" s="53">
        <v>25.992779783</v>
      </c>
    </row>
    <row r="233" spans="1:2" x14ac:dyDescent="0.2">
      <c r="A233" s="84">
        <v>235</v>
      </c>
      <c r="B233" s="39">
        <v>24.766355140000002</v>
      </c>
    </row>
    <row r="234" spans="1:2" x14ac:dyDescent="0.2">
      <c r="A234" s="22">
        <v>236</v>
      </c>
      <c r="B234" s="53">
        <v>19.685039369999998</v>
      </c>
    </row>
    <row r="235" spans="1:2" x14ac:dyDescent="0.2">
      <c r="A235" s="22">
        <v>237</v>
      </c>
      <c r="B235" s="53">
        <v>33.079847909000001</v>
      </c>
    </row>
    <row r="236" spans="1:2" x14ac:dyDescent="0.2">
      <c r="A236" s="22">
        <v>238</v>
      </c>
      <c r="B236" s="53">
        <v>30.747531734999999</v>
      </c>
    </row>
    <row r="237" spans="1:2" x14ac:dyDescent="0.2">
      <c r="A237" s="22">
        <v>239</v>
      </c>
      <c r="B237" s="53">
        <v>30.092592592999999</v>
      </c>
    </row>
    <row r="238" spans="1:2" x14ac:dyDescent="0.2">
      <c r="A238" s="22">
        <v>240</v>
      </c>
      <c r="B238" s="53">
        <v>28.333333332999999</v>
      </c>
    </row>
    <row r="239" spans="1:2" x14ac:dyDescent="0.2">
      <c r="A239" s="22">
        <v>241</v>
      </c>
      <c r="B239" s="53">
        <v>19.333333332999999</v>
      </c>
    </row>
    <row r="240" spans="1:2" x14ac:dyDescent="0.2">
      <c r="A240" s="22">
        <v>242</v>
      </c>
      <c r="B240" s="53">
        <v>43.692870200999998</v>
      </c>
    </row>
    <row r="241" spans="1:2" x14ac:dyDescent="0.2">
      <c r="A241" s="22">
        <v>243</v>
      </c>
      <c r="B241" s="53">
        <v>43.396226415000001</v>
      </c>
    </row>
    <row r="242" spans="1:2" x14ac:dyDescent="0.2">
      <c r="A242" s="22">
        <v>244</v>
      </c>
      <c r="B242" s="53">
        <v>45.939675174000001</v>
      </c>
    </row>
    <row r="243" spans="1:2" x14ac:dyDescent="0.2">
      <c r="A243" s="22">
        <v>245</v>
      </c>
      <c r="B243" s="53">
        <v>21.359223301</v>
      </c>
    </row>
    <row r="244" spans="1:2" x14ac:dyDescent="0.2">
      <c r="A244" s="84">
        <v>246</v>
      </c>
      <c r="B244" s="39">
        <v>42.253521126999999</v>
      </c>
    </row>
    <row r="245" spans="1:2" x14ac:dyDescent="0.2">
      <c r="A245" s="22">
        <v>247</v>
      </c>
      <c r="B245" s="53">
        <v>29.113924051000001</v>
      </c>
    </row>
    <row r="246" spans="1:2" x14ac:dyDescent="0.2">
      <c r="A246" s="22">
        <v>248</v>
      </c>
      <c r="B246" s="53">
        <v>10.502283105</v>
      </c>
    </row>
    <row r="247" spans="1:2" x14ac:dyDescent="0.2">
      <c r="A247" s="22">
        <v>249</v>
      </c>
      <c r="B247" s="53">
        <v>39.130434782999998</v>
      </c>
    </row>
    <row r="248" spans="1:2" x14ac:dyDescent="0.2">
      <c r="A248" s="22">
        <v>250</v>
      </c>
      <c r="B248" s="53">
        <v>39.610389609999999</v>
      </c>
    </row>
    <row r="249" spans="1:2" x14ac:dyDescent="0.2">
      <c r="A249" s="22">
        <v>251</v>
      </c>
      <c r="B249" s="53">
        <v>19.734345351000002</v>
      </c>
    </row>
    <row r="250" spans="1:2" x14ac:dyDescent="0.2">
      <c r="A250" s="22">
        <v>252</v>
      </c>
      <c r="B250" s="53">
        <v>26.737967913999999</v>
      </c>
    </row>
    <row r="251" spans="1:2" x14ac:dyDescent="0.2">
      <c r="A251" s="22">
        <v>253</v>
      </c>
      <c r="B251" s="53">
        <v>32.911392405000001</v>
      </c>
    </row>
    <row r="252" spans="1:2" x14ac:dyDescent="0.2">
      <c r="A252" s="22">
        <v>254</v>
      </c>
      <c r="B252" s="53">
        <v>47.321428570999998</v>
      </c>
    </row>
    <row r="253" spans="1:2" x14ac:dyDescent="0.2">
      <c r="A253" s="22">
        <v>256</v>
      </c>
      <c r="B253" s="53">
        <v>16.428571429000002</v>
      </c>
    </row>
    <row r="254" spans="1:2" x14ac:dyDescent="0.2">
      <c r="A254" s="22">
        <v>257</v>
      </c>
      <c r="B254" s="53">
        <v>25.508607199</v>
      </c>
    </row>
    <row r="255" spans="1:2" x14ac:dyDescent="0.2">
      <c r="A255" s="84">
        <v>258</v>
      </c>
      <c r="B255" s="39">
        <v>22.857142856999999</v>
      </c>
    </row>
    <row r="256" spans="1:2" x14ac:dyDescent="0.2">
      <c r="A256" s="22">
        <v>259</v>
      </c>
      <c r="B256" s="53">
        <v>38.983050847000001</v>
      </c>
    </row>
    <row r="257" spans="1:2" x14ac:dyDescent="0.2">
      <c r="A257" s="22">
        <v>260</v>
      </c>
      <c r="B257" s="53">
        <v>41.176470588000001</v>
      </c>
    </row>
    <row r="258" spans="1:2" x14ac:dyDescent="0.2">
      <c r="A258" s="22">
        <v>261</v>
      </c>
      <c r="B258" s="53">
        <v>30.232558139999998</v>
      </c>
    </row>
    <row r="259" spans="1:2" x14ac:dyDescent="0.2">
      <c r="A259" s="22">
        <v>262</v>
      </c>
      <c r="B259" s="53">
        <v>24.078341013999999</v>
      </c>
    </row>
    <row r="260" spans="1:2" x14ac:dyDescent="0.2">
      <c r="A260" s="22">
        <v>263</v>
      </c>
      <c r="B260" s="53">
        <v>31.25</v>
      </c>
    </row>
    <row r="261" spans="1:2" x14ac:dyDescent="0.2">
      <c r="A261" s="22">
        <v>264</v>
      </c>
      <c r="B261" s="53">
        <v>56</v>
      </c>
    </row>
    <row r="262" spans="1:2" x14ac:dyDescent="0.2">
      <c r="A262" s="22">
        <v>266</v>
      </c>
      <c r="B262" s="53">
        <v>33.557046980000003</v>
      </c>
    </row>
    <row r="263" spans="1:2" x14ac:dyDescent="0.2">
      <c r="A263" s="22">
        <v>267</v>
      </c>
      <c r="B263" s="53">
        <v>24.293785311000001</v>
      </c>
    </row>
    <row r="264" spans="1:2" x14ac:dyDescent="0.2">
      <c r="A264" s="22">
        <v>268</v>
      </c>
      <c r="B264" s="53">
        <v>48.275862068999999</v>
      </c>
    </row>
    <row r="265" spans="1:2" x14ac:dyDescent="0.2">
      <c r="A265" s="22">
        <v>269</v>
      </c>
      <c r="B265" s="53">
        <v>35.862068966000002</v>
      </c>
    </row>
    <row r="266" spans="1:2" x14ac:dyDescent="0.2">
      <c r="A266" s="84">
        <v>270</v>
      </c>
      <c r="B266" s="39">
        <v>29.117828501000002</v>
      </c>
    </row>
    <row r="267" spans="1:2" x14ac:dyDescent="0.2">
      <c r="A267" s="22">
        <v>271</v>
      </c>
      <c r="B267" s="53">
        <v>33.191489361999999</v>
      </c>
    </row>
    <row r="268" spans="1:2" x14ac:dyDescent="0.2">
      <c r="A268" s="22">
        <v>272</v>
      </c>
      <c r="B268" s="53">
        <v>22.529274005000001</v>
      </c>
    </row>
    <row r="269" spans="1:2" x14ac:dyDescent="0.2">
      <c r="A269" s="22">
        <v>273</v>
      </c>
      <c r="B269" s="53">
        <v>36.638655462000003</v>
      </c>
    </row>
    <row r="270" spans="1:2" x14ac:dyDescent="0.2">
      <c r="A270" s="22">
        <v>274</v>
      </c>
      <c r="B270" s="53">
        <v>30.392464678</v>
      </c>
    </row>
    <row r="271" spans="1:2" x14ac:dyDescent="0.2">
      <c r="A271" s="22">
        <v>275</v>
      </c>
      <c r="B271" s="53">
        <v>27.353054168</v>
      </c>
    </row>
    <row r="272" spans="1:2" x14ac:dyDescent="0.2">
      <c r="A272" s="22">
        <v>276</v>
      </c>
      <c r="B272" s="53">
        <v>25.633232016000001</v>
      </c>
    </row>
    <row r="273" spans="1:2" x14ac:dyDescent="0.2">
      <c r="A273" s="22">
        <v>277</v>
      </c>
      <c r="B273" s="53">
        <v>45.022970903999997</v>
      </c>
    </row>
    <row r="274" spans="1:2" x14ac:dyDescent="0.2">
      <c r="A274" s="22">
        <v>278</v>
      </c>
      <c r="B274" s="53">
        <v>43.946188341000003</v>
      </c>
    </row>
    <row r="275" spans="1:2" x14ac:dyDescent="0.2">
      <c r="A275" s="22">
        <v>279</v>
      </c>
      <c r="B275" s="53">
        <v>35.928143712999997</v>
      </c>
    </row>
    <row r="276" spans="1:2" x14ac:dyDescent="0.2">
      <c r="A276" s="22">
        <v>280</v>
      </c>
      <c r="B276" s="53">
        <v>46.512419190000003</v>
      </c>
    </row>
    <row r="277" spans="1:2" x14ac:dyDescent="0.2">
      <c r="A277" s="84">
        <v>281</v>
      </c>
      <c r="B277" s="39">
        <v>23.126664130999998</v>
      </c>
    </row>
    <row r="278" spans="1:2" x14ac:dyDescent="0.2">
      <c r="A278" s="22">
        <v>282</v>
      </c>
      <c r="B278" s="53">
        <v>48.558758314999999</v>
      </c>
    </row>
    <row r="279" spans="1:2" x14ac:dyDescent="0.2">
      <c r="A279" s="22">
        <v>283</v>
      </c>
      <c r="B279" s="53">
        <v>28.880866426000001</v>
      </c>
    </row>
    <row r="280" spans="1:2" x14ac:dyDescent="0.2">
      <c r="A280" s="22">
        <v>284</v>
      </c>
      <c r="B280" s="53">
        <v>47.297297297</v>
      </c>
    </row>
    <row r="281" spans="1:2" x14ac:dyDescent="0.2">
      <c r="A281" s="22">
        <v>285</v>
      </c>
      <c r="B281" s="53">
        <v>42.857142856999999</v>
      </c>
    </row>
    <row r="282" spans="1:2" x14ac:dyDescent="0.2">
      <c r="A282" s="22">
        <v>286</v>
      </c>
      <c r="B282" s="53">
        <v>41.123882502999997</v>
      </c>
    </row>
    <row r="283" spans="1:2" x14ac:dyDescent="0.2">
      <c r="A283" s="22">
        <v>287</v>
      </c>
      <c r="B283" s="53">
        <v>17.338119931000001</v>
      </c>
    </row>
    <row r="284" spans="1:2" x14ac:dyDescent="0.2">
      <c r="A284" s="22">
        <v>288</v>
      </c>
      <c r="B284" s="53">
        <v>28.469241774</v>
      </c>
    </row>
    <row r="285" spans="1:2" x14ac:dyDescent="0.2">
      <c r="A285" s="22">
        <v>289</v>
      </c>
      <c r="B285" s="53">
        <v>59.447004608</v>
      </c>
    </row>
    <row r="286" spans="1:2" x14ac:dyDescent="0.2">
      <c r="A286" s="22">
        <v>290</v>
      </c>
      <c r="B286" s="53">
        <v>59.941520468</v>
      </c>
    </row>
    <row r="287" spans="1:2" x14ac:dyDescent="0.2">
      <c r="A287" s="22">
        <v>291</v>
      </c>
      <c r="B287" s="53">
        <v>43.583535109000003</v>
      </c>
    </row>
    <row r="288" spans="1:2" x14ac:dyDescent="0.2">
      <c r="A288" s="84">
        <v>292</v>
      </c>
      <c r="B288" s="39">
        <v>46.654275093000003</v>
      </c>
    </row>
    <row r="289" spans="1:2" x14ac:dyDescent="0.2">
      <c r="A289" s="22">
        <v>293</v>
      </c>
      <c r="B289" s="53">
        <v>37.267080745000001</v>
      </c>
    </row>
    <row r="290" spans="1:2" x14ac:dyDescent="0.2">
      <c r="A290" s="22">
        <v>294</v>
      </c>
      <c r="B290" s="53">
        <v>37.5</v>
      </c>
    </row>
    <row r="291" spans="1:2" x14ac:dyDescent="0.2">
      <c r="A291" s="22">
        <v>295</v>
      </c>
      <c r="B291" s="53">
        <v>26.548165138000002</v>
      </c>
    </row>
    <row r="292" spans="1:2" x14ac:dyDescent="0.2">
      <c r="A292" s="22">
        <v>296</v>
      </c>
      <c r="B292" s="53">
        <v>46.978557504999998</v>
      </c>
    </row>
    <row r="293" spans="1:2" x14ac:dyDescent="0.2">
      <c r="A293" s="22">
        <v>297</v>
      </c>
      <c r="B293" s="53">
        <v>42.857142856999999</v>
      </c>
    </row>
    <row r="294" spans="1:2" x14ac:dyDescent="0.2">
      <c r="A294" s="22">
        <v>298</v>
      </c>
      <c r="B294" s="53">
        <v>49.841269840999999</v>
      </c>
    </row>
    <row r="295" spans="1:2" x14ac:dyDescent="0.2">
      <c r="A295" s="22">
        <v>299</v>
      </c>
      <c r="B295" s="53">
        <v>31.490787269999998</v>
      </c>
    </row>
    <row r="296" spans="1:2" x14ac:dyDescent="0.2">
      <c r="A296" s="22">
        <v>300</v>
      </c>
      <c r="B296" s="53">
        <v>25.192802057000002</v>
      </c>
    </row>
    <row r="297" spans="1:2" x14ac:dyDescent="0.2">
      <c r="A297" s="22">
        <v>301</v>
      </c>
      <c r="B297" s="53">
        <v>48.724489796</v>
      </c>
    </row>
    <row r="298" spans="1:2" x14ac:dyDescent="0.2">
      <c r="A298" s="22">
        <v>302</v>
      </c>
      <c r="B298" s="53">
        <v>49.392712551000002</v>
      </c>
    </row>
    <row r="299" spans="1:2" x14ac:dyDescent="0.2">
      <c r="A299" s="84">
        <v>303</v>
      </c>
      <c r="B299" s="39">
        <v>23.706176962000001</v>
      </c>
    </row>
    <row r="300" spans="1:2" x14ac:dyDescent="0.2">
      <c r="A300" s="22">
        <v>304</v>
      </c>
      <c r="B300" s="53">
        <v>28.038379531</v>
      </c>
    </row>
    <row r="301" spans="1:2" x14ac:dyDescent="0.2">
      <c r="A301" s="22">
        <v>305</v>
      </c>
      <c r="B301" s="53">
        <v>45.092024539999997</v>
      </c>
    </row>
    <row r="302" spans="1:2" x14ac:dyDescent="0.2">
      <c r="A302" s="22">
        <v>306</v>
      </c>
      <c r="B302" s="53">
        <v>45.553539020000002</v>
      </c>
    </row>
    <row r="303" spans="1:2" x14ac:dyDescent="0.2">
      <c r="A303" s="22">
        <v>307</v>
      </c>
      <c r="B303" s="53">
        <v>50.364963504000002</v>
      </c>
    </row>
    <row r="304" spans="1:2" x14ac:dyDescent="0.2">
      <c r="A304" s="22">
        <v>308</v>
      </c>
      <c r="B304" s="53">
        <v>25.327739906000001</v>
      </c>
    </row>
    <row r="305" spans="1:2" x14ac:dyDescent="0.2">
      <c r="A305" s="22">
        <v>309</v>
      </c>
      <c r="B305" s="53">
        <v>36.185383244000001</v>
      </c>
    </row>
    <row r="306" spans="1:2" x14ac:dyDescent="0.2">
      <c r="A306" s="22">
        <v>310</v>
      </c>
      <c r="B306" s="53">
        <v>21.951219512000002</v>
      </c>
    </row>
    <row r="307" spans="1:2" x14ac:dyDescent="0.2">
      <c r="A307" s="22">
        <v>311</v>
      </c>
      <c r="B307" s="53">
        <v>7.9365079365</v>
      </c>
    </row>
    <row r="308" spans="1:2" x14ac:dyDescent="0.2">
      <c r="A308" s="22">
        <v>312</v>
      </c>
      <c r="B308" s="53">
        <v>34.798534799000002</v>
      </c>
    </row>
    <row r="309" spans="1:2" x14ac:dyDescent="0.2">
      <c r="A309" s="22">
        <v>313</v>
      </c>
      <c r="B309" s="53">
        <v>39.688715952999999</v>
      </c>
    </row>
    <row r="310" spans="1:2" x14ac:dyDescent="0.2">
      <c r="A310" s="84">
        <v>314</v>
      </c>
      <c r="B310" s="39">
        <v>38.596491227999998</v>
      </c>
    </row>
    <row r="311" spans="1:2" x14ac:dyDescent="0.2">
      <c r="A311" s="22">
        <v>315</v>
      </c>
      <c r="B311" s="53">
        <v>38.095238094999999</v>
      </c>
    </row>
    <row r="312" spans="1:2" x14ac:dyDescent="0.2">
      <c r="A312" s="22">
        <v>316</v>
      </c>
      <c r="B312" s="53">
        <v>36.776859504000001</v>
      </c>
    </row>
    <row r="313" spans="1:2" x14ac:dyDescent="0.2">
      <c r="A313" s="22">
        <v>317</v>
      </c>
      <c r="B313" s="53">
        <v>33.043478260999997</v>
      </c>
    </row>
    <row r="314" spans="1:2" x14ac:dyDescent="0.2">
      <c r="A314" s="22">
        <v>318</v>
      </c>
      <c r="B314" s="53">
        <v>34.724540902000001</v>
      </c>
    </row>
    <row r="315" spans="1:2" x14ac:dyDescent="0.2">
      <c r="A315" s="22">
        <v>319</v>
      </c>
      <c r="B315" s="53">
        <v>39.449541283999999</v>
      </c>
    </row>
    <row r="316" spans="1:2" x14ac:dyDescent="0.2">
      <c r="A316" s="22">
        <v>320</v>
      </c>
      <c r="B316" s="53">
        <v>37.150127226000002</v>
      </c>
    </row>
    <row r="317" spans="1:2" x14ac:dyDescent="0.2">
      <c r="A317" s="22">
        <v>321</v>
      </c>
      <c r="B317" s="53">
        <v>23.404255319000001</v>
      </c>
    </row>
    <row r="318" spans="1:2" x14ac:dyDescent="0.2">
      <c r="A318" s="22">
        <v>322</v>
      </c>
      <c r="B318" s="53">
        <v>42.650918634999996</v>
      </c>
    </row>
    <row r="319" spans="1:2" x14ac:dyDescent="0.2">
      <c r="A319" s="22">
        <v>323</v>
      </c>
      <c r="B319" s="53">
        <v>27.554179566999998</v>
      </c>
    </row>
    <row r="320" spans="1:2" x14ac:dyDescent="0.2">
      <c r="A320" s="22">
        <v>324</v>
      </c>
      <c r="B320" s="53">
        <v>41.984732823999998</v>
      </c>
    </row>
    <row r="321" spans="1:2" x14ac:dyDescent="0.2">
      <c r="A321" s="84">
        <v>325</v>
      </c>
      <c r="B321" s="39">
        <v>29.611041405000002</v>
      </c>
    </row>
    <row r="322" spans="1:2" x14ac:dyDescent="0.2">
      <c r="A322" s="22">
        <v>326</v>
      </c>
      <c r="B322" s="53">
        <v>40.857142856999999</v>
      </c>
    </row>
    <row r="323" spans="1:2" x14ac:dyDescent="0.2">
      <c r="A323" s="22">
        <v>327</v>
      </c>
      <c r="B323" s="53">
        <v>36.680327869000003</v>
      </c>
    </row>
    <row r="324" spans="1:2" x14ac:dyDescent="0.2">
      <c r="A324" s="22">
        <v>328</v>
      </c>
      <c r="B324" s="53">
        <v>27.905308465000001</v>
      </c>
    </row>
    <row r="325" spans="1:2" x14ac:dyDescent="0.2">
      <c r="A325" s="22">
        <v>329</v>
      </c>
      <c r="B325" s="53">
        <v>20.588235294</v>
      </c>
    </row>
    <row r="326" spans="1:2" x14ac:dyDescent="0.2">
      <c r="A326" s="22">
        <v>330</v>
      </c>
      <c r="B326" s="53">
        <v>37.837837837999999</v>
      </c>
    </row>
    <row r="327" spans="1:2" x14ac:dyDescent="0.2">
      <c r="A327" s="22">
        <v>331</v>
      </c>
      <c r="B327" s="53">
        <v>22.967479675</v>
      </c>
    </row>
    <row r="328" spans="1:2" x14ac:dyDescent="0.2">
      <c r="A328" s="22">
        <v>332</v>
      </c>
      <c r="B328" s="53">
        <v>32.203389831000003</v>
      </c>
    </row>
    <row r="329" spans="1:2" x14ac:dyDescent="0.2">
      <c r="A329" s="22">
        <v>333</v>
      </c>
      <c r="B329" s="53">
        <v>19.402985075</v>
      </c>
    </row>
    <row r="330" spans="1:2" x14ac:dyDescent="0.2">
      <c r="A330" s="22">
        <v>334</v>
      </c>
      <c r="B330" s="53">
        <v>43.055555556000002</v>
      </c>
    </row>
    <row r="331" spans="1:2" x14ac:dyDescent="0.2">
      <c r="A331" s="22">
        <v>335</v>
      </c>
      <c r="B331" s="53">
        <v>42.253521126999999</v>
      </c>
    </row>
    <row r="332" spans="1:2" x14ac:dyDescent="0.2">
      <c r="A332" s="84">
        <v>336</v>
      </c>
      <c r="B332" s="39">
        <v>32.404181184999999</v>
      </c>
    </row>
    <row r="333" spans="1:2" x14ac:dyDescent="0.2">
      <c r="A333" s="22">
        <v>337</v>
      </c>
      <c r="B333" s="53">
        <v>41.294642856999999</v>
      </c>
    </row>
    <row r="334" spans="1:2" x14ac:dyDescent="0.2">
      <c r="A334" s="22">
        <v>338</v>
      </c>
      <c r="B334" s="53">
        <v>31.221719456999999</v>
      </c>
    </row>
    <row r="335" spans="1:2" x14ac:dyDescent="0.2">
      <c r="A335" s="22">
        <v>339</v>
      </c>
      <c r="B335" s="53">
        <v>20.677966101999999</v>
      </c>
    </row>
    <row r="336" spans="1:2" x14ac:dyDescent="0.2">
      <c r="A336" s="22">
        <v>340</v>
      </c>
      <c r="B336" s="53">
        <v>16.666666667000001</v>
      </c>
    </row>
    <row r="337" spans="1:2" x14ac:dyDescent="0.2">
      <c r="A337" s="22">
        <v>341</v>
      </c>
      <c r="B337" s="53">
        <v>26.666666667000001</v>
      </c>
    </row>
    <row r="338" spans="1:2" x14ac:dyDescent="0.2">
      <c r="A338" s="22">
        <v>342</v>
      </c>
      <c r="B338" s="53">
        <v>38.057742781999998</v>
      </c>
    </row>
    <row r="339" spans="1:2" x14ac:dyDescent="0.2">
      <c r="A339" s="22">
        <v>343</v>
      </c>
      <c r="B339" s="53">
        <v>39.650872818000003</v>
      </c>
    </row>
    <row r="340" spans="1:2" x14ac:dyDescent="0.2">
      <c r="A340" s="22">
        <v>344</v>
      </c>
      <c r="B340" s="53">
        <v>47.080291971000001</v>
      </c>
    </row>
    <row r="341" spans="1:2" x14ac:dyDescent="0.2">
      <c r="A341" s="22">
        <v>345</v>
      </c>
      <c r="B341" s="53">
        <v>36.813186813000002</v>
      </c>
    </row>
    <row r="342" spans="1:2" x14ac:dyDescent="0.2">
      <c r="A342" s="22">
        <v>346</v>
      </c>
      <c r="B342" s="53">
        <v>38.563829787000003</v>
      </c>
    </row>
    <row r="343" spans="1:2" x14ac:dyDescent="0.2">
      <c r="A343" s="84">
        <v>347</v>
      </c>
      <c r="B343" s="39">
        <v>40.065952185</v>
      </c>
    </row>
    <row r="344" spans="1:2" x14ac:dyDescent="0.2">
      <c r="A344" s="22">
        <v>348</v>
      </c>
      <c r="B344" s="53">
        <v>35.991379309999999</v>
      </c>
    </row>
    <row r="345" spans="1:2" x14ac:dyDescent="0.2">
      <c r="A345" s="22">
        <v>349</v>
      </c>
      <c r="B345" s="53">
        <v>32.944606413999999</v>
      </c>
    </row>
    <row r="346" spans="1:2" x14ac:dyDescent="0.2">
      <c r="A346" s="22">
        <v>350</v>
      </c>
      <c r="B346" s="53">
        <v>45.762711864000003</v>
      </c>
    </row>
    <row r="347" spans="1:2" x14ac:dyDescent="0.2">
      <c r="A347" s="22">
        <v>351</v>
      </c>
      <c r="B347" s="53">
        <v>30.136986301</v>
      </c>
    </row>
    <row r="348" spans="1:2" x14ac:dyDescent="0.2">
      <c r="A348" s="22">
        <v>352</v>
      </c>
      <c r="B348" s="53">
        <v>38.658777120000003</v>
      </c>
    </row>
    <row r="349" spans="1:2" x14ac:dyDescent="0.2">
      <c r="A349" s="22">
        <v>353</v>
      </c>
      <c r="B349" s="53">
        <v>18.430034129999999</v>
      </c>
    </row>
    <row r="350" spans="1:2" x14ac:dyDescent="0.2">
      <c r="A350" s="22">
        <v>354</v>
      </c>
      <c r="B350" s="53">
        <v>40.952380951999999</v>
      </c>
    </row>
    <row r="351" spans="1:2" x14ac:dyDescent="0.2">
      <c r="A351" s="22">
        <v>355</v>
      </c>
      <c r="B351" s="53">
        <v>30.136986301</v>
      </c>
    </row>
    <row r="352" spans="1:2" x14ac:dyDescent="0.2">
      <c r="A352" s="22">
        <v>356</v>
      </c>
      <c r="B352" s="53">
        <v>37.096774193999998</v>
      </c>
    </row>
    <row r="353" spans="1:2" x14ac:dyDescent="0.2">
      <c r="A353" s="22">
        <v>357</v>
      </c>
      <c r="B353" s="53">
        <v>45.528455285</v>
      </c>
    </row>
    <row r="354" spans="1:2" x14ac:dyDescent="0.2">
      <c r="A354" s="84">
        <v>358</v>
      </c>
      <c r="B354" s="39">
        <v>25</v>
      </c>
    </row>
    <row r="355" spans="1:2" x14ac:dyDescent="0.2">
      <c r="A355" s="22">
        <v>359</v>
      </c>
      <c r="B355" s="53">
        <v>21.276595745000002</v>
      </c>
    </row>
    <row r="356" spans="1:2" x14ac:dyDescent="0.2">
      <c r="A356" s="22">
        <v>360</v>
      </c>
      <c r="B356" s="53">
        <v>23.507462687</v>
      </c>
    </row>
    <row r="357" spans="1:2" x14ac:dyDescent="0.2">
      <c r="A357" s="22">
        <v>361</v>
      </c>
      <c r="B357" s="53">
        <v>46.231155778999998</v>
      </c>
    </row>
    <row r="358" spans="1:2" x14ac:dyDescent="0.2">
      <c r="A358" s="22">
        <v>362</v>
      </c>
      <c r="B358" s="53">
        <v>29.508196721000001</v>
      </c>
    </row>
    <row r="359" spans="1:2" x14ac:dyDescent="0.2">
      <c r="A359" s="22">
        <v>363</v>
      </c>
      <c r="B359" s="53">
        <v>26.595744680999999</v>
      </c>
    </row>
    <row r="360" spans="1:2" x14ac:dyDescent="0.2">
      <c r="A360" s="22">
        <v>364</v>
      </c>
      <c r="B360" s="53">
        <v>24.381625442000001</v>
      </c>
    </row>
    <row r="361" spans="1:2" x14ac:dyDescent="0.2">
      <c r="A361" s="22">
        <v>365</v>
      </c>
      <c r="B361" s="53">
        <v>14.204545455</v>
      </c>
    </row>
    <row r="362" spans="1:2" x14ac:dyDescent="0.2">
      <c r="A362" s="22">
        <v>366</v>
      </c>
      <c r="B362" s="53">
        <v>27.633851468</v>
      </c>
    </row>
    <row r="363" spans="1:2" x14ac:dyDescent="0.2">
      <c r="A363" s="22">
        <v>367</v>
      </c>
      <c r="B363" s="53">
        <v>13.953488372000001</v>
      </c>
    </row>
    <row r="364" spans="1:2" x14ac:dyDescent="0.2">
      <c r="A364" s="22">
        <v>368</v>
      </c>
      <c r="B364" s="53">
        <v>45</v>
      </c>
    </row>
    <row r="365" spans="1:2" x14ac:dyDescent="0.2">
      <c r="A365" s="84">
        <v>369</v>
      </c>
      <c r="B365" s="39">
        <v>24.543080939999999</v>
      </c>
    </row>
    <row r="366" spans="1:2" x14ac:dyDescent="0.2">
      <c r="A366" s="22">
        <v>370</v>
      </c>
      <c r="B366" s="53">
        <v>49.019607843000003</v>
      </c>
    </row>
    <row r="367" spans="1:2" x14ac:dyDescent="0.2">
      <c r="A367" s="22">
        <v>371</v>
      </c>
      <c r="B367" s="53">
        <v>49.079754600999998</v>
      </c>
    </row>
    <row r="368" spans="1:2" x14ac:dyDescent="0.2">
      <c r="A368" s="22">
        <v>372</v>
      </c>
      <c r="B368" s="53">
        <v>19.653179191</v>
      </c>
    </row>
    <row r="369" spans="1:2" x14ac:dyDescent="0.2">
      <c r="A369" s="22">
        <v>373</v>
      </c>
      <c r="B369" s="53">
        <v>27.148936169999999</v>
      </c>
    </row>
    <row r="370" spans="1:2" x14ac:dyDescent="0.2">
      <c r="A370" s="22">
        <v>374</v>
      </c>
      <c r="B370" s="53">
        <v>49.462365591000001</v>
      </c>
    </row>
    <row r="371" spans="1:2" x14ac:dyDescent="0.2">
      <c r="A371" s="22">
        <v>375</v>
      </c>
      <c r="B371" s="53">
        <v>33.502538070999996</v>
      </c>
    </row>
    <row r="372" spans="1:2" x14ac:dyDescent="0.2">
      <c r="A372" s="22">
        <v>376</v>
      </c>
      <c r="B372" s="53">
        <v>46.551724137999997</v>
      </c>
    </row>
    <row r="373" spans="1:2" x14ac:dyDescent="0.2">
      <c r="A373" s="22">
        <v>377</v>
      </c>
      <c r="B373" s="53">
        <v>32.911392405000001</v>
      </c>
    </row>
    <row r="374" spans="1:2" x14ac:dyDescent="0.2">
      <c r="A374" s="22">
        <v>378</v>
      </c>
      <c r="B374" s="53">
        <v>27.027027026999999</v>
      </c>
    </row>
    <row r="375" spans="1:2" x14ac:dyDescent="0.2">
      <c r="A375" s="22">
        <v>379</v>
      </c>
      <c r="B375" s="53">
        <v>46.323529411999999</v>
      </c>
    </row>
    <row r="376" spans="1:2" x14ac:dyDescent="0.2">
      <c r="A376" s="84">
        <v>380</v>
      </c>
      <c r="B376" s="39">
        <v>19.858156028</v>
      </c>
    </row>
    <row r="377" spans="1:2" x14ac:dyDescent="0.2">
      <c r="A377" s="22">
        <v>381</v>
      </c>
      <c r="B377" s="53">
        <v>40.052356021000001</v>
      </c>
    </row>
    <row r="378" spans="1:2" x14ac:dyDescent="0.2">
      <c r="A378" s="22">
        <v>382</v>
      </c>
      <c r="B378" s="53">
        <v>43.670886076000002</v>
      </c>
    </row>
    <row r="379" spans="1:2" x14ac:dyDescent="0.2">
      <c r="A379" s="22">
        <v>383</v>
      </c>
      <c r="B379" s="53">
        <v>45.652173912999999</v>
      </c>
    </row>
    <row r="380" spans="1:2" x14ac:dyDescent="0.2">
      <c r="A380" s="22">
        <v>384</v>
      </c>
      <c r="B380" s="53">
        <v>21.487603306</v>
      </c>
    </row>
    <row r="381" spans="1:2" x14ac:dyDescent="0.2">
      <c r="A381" s="22">
        <v>385</v>
      </c>
      <c r="B381" s="53">
        <v>26.315789473999999</v>
      </c>
    </row>
    <row r="382" spans="1:2" x14ac:dyDescent="0.2">
      <c r="A382" s="22">
        <v>386</v>
      </c>
      <c r="B382" s="53">
        <v>40</v>
      </c>
    </row>
    <row r="383" spans="1:2" x14ac:dyDescent="0.2">
      <c r="A383" s="22">
        <v>387</v>
      </c>
      <c r="B383" s="53">
        <v>42.700729926999998</v>
      </c>
    </row>
    <row r="384" spans="1:2" x14ac:dyDescent="0.2">
      <c r="A384" s="22">
        <v>388</v>
      </c>
      <c r="B384" s="53">
        <v>20.87628866</v>
      </c>
    </row>
    <row r="385" spans="1:2" x14ac:dyDescent="0.2">
      <c r="A385" s="22">
        <v>389</v>
      </c>
      <c r="B385" s="53">
        <v>35.341365461999999</v>
      </c>
    </row>
    <row r="386" spans="1:2" x14ac:dyDescent="0.2">
      <c r="A386" s="22">
        <v>390</v>
      </c>
      <c r="B386" s="53">
        <v>28.75</v>
      </c>
    </row>
    <row r="387" spans="1:2" x14ac:dyDescent="0.2">
      <c r="A387" s="84">
        <v>391</v>
      </c>
      <c r="B387" s="39">
        <v>36.764705882000001</v>
      </c>
    </row>
    <row r="388" spans="1:2" x14ac:dyDescent="0.2">
      <c r="A388" s="22">
        <v>392</v>
      </c>
      <c r="B388" s="53">
        <v>38.888888889</v>
      </c>
    </row>
    <row r="389" spans="1:2" x14ac:dyDescent="0.2">
      <c r="A389" s="22">
        <v>394</v>
      </c>
      <c r="B389" s="53">
        <v>16.417910448000001</v>
      </c>
    </row>
    <row r="390" spans="1:2" x14ac:dyDescent="0.2">
      <c r="A390" s="22">
        <v>395</v>
      </c>
      <c r="B390" s="53">
        <v>50</v>
      </c>
    </row>
    <row r="391" spans="1:2" x14ac:dyDescent="0.2">
      <c r="A391" s="22">
        <v>396</v>
      </c>
      <c r="B391" s="53">
        <v>26.153846154</v>
      </c>
    </row>
    <row r="392" spans="1:2" x14ac:dyDescent="0.2">
      <c r="A392" s="22">
        <v>398</v>
      </c>
      <c r="B392" s="53">
        <v>32.183908045999999</v>
      </c>
    </row>
    <row r="393" spans="1:2" x14ac:dyDescent="0.2">
      <c r="A393" s="22">
        <v>399</v>
      </c>
      <c r="B393" s="53">
        <v>41.379310345</v>
      </c>
    </row>
    <row r="394" spans="1:2" x14ac:dyDescent="0.2">
      <c r="A394" s="22">
        <v>400</v>
      </c>
      <c r="B394" s="53">
        <v>51.515151514999999</v>
      </c>
    </row>
    <row r="395" spans="1:2" x14ac:dyDescent="0.2">
      <c r="A395" s="22">
        <v>401</v>
      </c>
      <c r="B395" s="53">
        <v>21.621621621999999</v>
      </c>
    </row>
    <row r="396" spans="1:2" x14ac:dyDescent="0.2">
      <c r="A396" s="22">
        <v>402</v>
      </c>
      <c r="B396" s="53">
        <v>20.253164557000002</v>
      </c>
    </row>
    <row r="397" spans="1:2" x14ac:dyDescent="0.2">
      <c r="A397" s="22">
        <v>403</v>
      </c>
      <c r="B397" s="53">
        <v>24.601012066999999</v>
      </c>
    </row>
    <row r="398" spans="1:2" x14ac:dyDescent="0.2">
      <c r="A398" s="84">
        <v>404</v>
      </c>
      <c r="B398" s="39">
        <v>24.632352941000001</v>
      </c>
    </row>
    <row r="399" spans="1:2" x14ac:dyDescent="0.2">
      <c r="A399" s="22">
        <v>405</v>
      </c>
      <c r="B399" s="53">
        <v>26.829268292999998</v>
      </c>
    </row>
    <row r="400" spans="1:2" x14ac:dyDescent="0.2">
      <c r="A400" s="22">
        <v>406</v>
      </c>
      <c r="B400" s="53">
        <v>22.380952381</v>
      </c>
    </row>
    <row r="401" spans="1:2" x14ac:dyDescent="0.2">
      <c r="A401" s="22">
        <v>407</v>
      </c>
      <c r="B401" s="53">
        <v>15.217391304</v>
      </c>
    </row>
    <row r="402" spans="1:2" x14ac:dyDescent="0.2">
      <c r="A402" s="22">
        <v>408</v>
      </c>
      <c r="B402" s="53">
        <v>20.252342517999999</v>
      </c>
    </row>
    <row r="403" spans="1:2" x14ac:dyDescent="0.2">
      <c r="A403" s="22">
        <v>409</v>
      </c>
      <c r="B403" s="53">
        <v>45.161290323000003</v>
      </c>
    </row>
    <row r="404" spans="1:2" x14ac:dyDescent="0.2">
      <c r="A404" s="22">
        <v>410</v>
      </c>
      <c r="B404" s="53">
        <v>30.885933694999999</v>
      </c>
    </row>
    <row r="405" spans="1:2" x14ac:dyDescent="0.2">
      <c r="A405" s="22">
        <v>411</v>
      </c>
      <c r="B405" s="53">
        <v>23.344051446999998</v>
      </c>
    </row>
    <row r="406" spans="1:2" x14ac:dyDescent="0.2">
      <c r="A406" s="22">
        <v>412</v>
      </c>
      <c r="B406" s="53">
        <v>16</v>
      </c>
    </row>
    <row r="407" spans="1:2" x14ac:dyDescent="0.2">
      <c r="A407" s="22">
        <v>413</v>
      </c>
      <c r="B407" s="53">
        <v>23.350253807000001</v>
      </c>
    </row>
    <row r="408" spans="1:2" x14ac:dyDescent="0.2">
      <c r="A408" s="22">
        <v>414</v>
      </c>
      <c r="B408" s="53">
        <v>24.665042630999999</v>
      </c>
    </row>
    <row r="409" spans="1:2" x14ac:dyDescent="0.2">
      <c r="A409" s="84">
        <v>415</v>
      </c>
      <c r="B409" s="39">
        <v>25.806451613</v>
      </c>
    </row>
    <row r="410" spans="1:2" x14ac:dyDescent="0.2">
      <c r="A410" s="22">
        <v>416</v>
      </c>
      <c r="B410" s="53">
        <v>32.469304229000002</v>
      </c>
    </row>
    <row r="411" spans="1:2" x14ac:dyDescent="0.2">
      <c r="A411" s="22">
        <v>417</v>
      </c>
      <c r="B411" s="53">
        <v>22.902003249</v>
      </c>
    </row>
    <row r="412" spans="1:2" x14ac:dyDescent="0.2">
      <c r="A412" s="22">
        <v>418</v>
      </c>
      <c r="B412" s="53">
        <v>39.860139859999997</v>
      </c>
    </row>
    <row r="413" spans="1:2" x14ac:dyDescent="0.2">
      <c r="A413" s="22">
        <v>419</v>
      </c>
      <c r="B413" s="53">
        <v>37.470308789000001</v>
      </c>
    </row>
    <row r="414" spans="1:2" x14ac:dyDescent="0.2">
      <c r="A414" s="22">
        <v>420</v>
      </c>
      <c r="B414" s="53">
        <v>30.351437700000002</v>
      </c>
    </row>
    <row r="415" spans="1:2" x14ac:dyDescent="0.2">
      <c r="A415" s="22">
        <v>421</v>
      </c>
      <c r="B415" s="53">
        <v>25.128205128000001</v>
      </c>
    </row>
    <row r="416" spans="1:2" x14ac:dyDescent="0.2">
      <c r="A416" s="22">
        <v>422</v>
      </c>
      <c r="B416" s="53">
        <v>16.577540107000001</v>
      </c>
    </row>
    <row r="417" spans="1:2" x14ac:dyDescent="0.2">
      <c r="A417" s="22">
        <v>423</v>
      </c>
      <c r="B417" s="53">
        <v>36.666666667000001</v>
      </c>
    </row>
    <row r="418" spans="1:2" x14ac:dyDescent="0.2">
      <c r="A418" s="22">
        <v>424</v>
      </c>
      <c r="B418" s="53">
        <v>20.298507463</v>
      </c>
    </row>
    <row r="419" spans="1:2" x14ac:dyDescent="0.2">
      <c r="A419" s="22">
        <v>425</v>
      </c>
      <c r="B419" s="53">
        <v>31.983385254000002</v>
      </c>
    </row>
    <row r="420" spans="1:2" x14ac:dyDescent="0.2">
      <c r="A420" s="84">
        <v>426</v>
      </c>
      <c r="B420" s="39">
        <v>43.055555556000002</v>
      </c>
    </row>
    <row r="421" spans="1:2" x14ac:dyDescent="0.2">
      <c r="A421" s="22">
        <v>427</v>
      </c>
      <c r="B421" s="53">
        <v>23.925825417999999</v>
      </c>
    </row>
    <row r="422" spans="1:2" x14ac:dyDescent="0.2">
      <c r="A422" s="22">
        <v>428</v>
      </c>
      <c r="B422" s="53">
        <v>36.641221373999997</v>
      </c>
    </row>
    <row r="423" spans="1:2" x14ac:dyDescent="0.2">
      <c r="A423" s="22">
        <v>429</v>
      </c>
      <c r="B423" s="53">
        <v>27.586206897</v>
      </c>
    </row>
    <row r="424" spans="1:2" x14ac:dyDescent="0.2">
      <c r="A424" s="22">
        <v>430</v>
      </c>
      <c r="B424" s="53">
        <v>23.393316195000001</v>
      </c>
    </row>
    <row r="425" spans="1:2" x14ac:dyDescent="0.2">
      <c r="A425" s="22">
        <v>431</v>
      </c>
      <c r="B425" s="53">
        <v>32.888888889</v>
      </c>
    </row>
    <row r="426" spans="1:2" x14ac:dyDescent="0.2">
      <c r="A426" s="22">
        <v>432</v>
      </c>
      <c r="B426" s="53">
        <v>26.023391813</v>
      </c>
    </row>
    <row r="427" spans="1:2" x14ac:dyDescent="0.2">
      <c r="A427" s="22">
        <v>433</v>
      </c>
      <c r="B427" s="53">
        <v>26.781857451</v>
      </c>
    </row>
    <row r="428" spans="1:2" x14ac:dyDescent="0.2">
      <c r="A428" s="22">
        <v>434</v>
      </c>
      <c r="B428" s="53">
        <v>22.713178294999999</v>
      </c>
    </row>
    <row r="429" spans="1:2" x14ac:dyDescent="0.2">
      <c r="A429" s="22">
        <v>435</v>
      </c>
      <c r="B429" s="53">
        <v>7.9245283018999997</v>
      </c>
    </row>
    <row r="430" spans="1:2" x14ac:dyDescent="0.2">
      <c r="A430" s="22">
        <v>436</v>
      </c>
      <c r="B430" s="53">
        <v>39.595375722999997</v>
      </c>
    </row>
    <row r="431" spans="1:2" x14ac:dyDescent="0.2">
      <c r="A431" s="84">
        <v>437</v>
      </c>
      <c r="B431" s="39">
        <v>34.232715008</v>
      </c>
    </row>
    <row r="432" spans="1:2" x14ac:dyDescent="0.2">
      <c r="A432" s="22">
        <v>438</v>
      </c>
      <c r="B432" s="53">
        <v>24.324324323999999</v>
      </c>
    </row>
    <row r="433" spans="1:2" x14ac:dyDescent="0.2">
      <c r="A433" s="22">
        <v>439</v>
      </c>
      <c r="B433" s="53">
        <v>25.855513307999999</v>
      </c>
    </row>
    <row r="434" spans="1:2" x14ac:dyDescent="0.2">
      <c r="A434" s="22">
        <v>440</v>
      </c>
      <c r="B434" s="53">
        <v>20.689655171999998</v>
      </c>
    </row>
    <row r="435" spans="1:2" x14ac:dyDescent="0.2">
      <c r="A435" s="22">
        <v>441</v>
      </c>
      <c r="B435" s="53">
        <v>39.161849711000002</v>
      </c>
    </row>
    <row r="436" spans="1:2" x14ac:dyDescent="0.2">
      <c r="A436" s="22">
        <v>442</v>
      </c>
      <c r="B436" s="53">
        <v>33.064516128999998</v>
      </c>
    </row>
    <row r="437" spans="1:2" x14ac:dyDescent="0.2">
      <c r="A437" s="22">
        <v>443</v>
      </c>
      <c r="B437" s="53">
        <v>20.618556700999999</v>
      </c>
    </row>
    <row r="438" spans="1:2" x14ac:dyDescent="0.2">
      <c r="A438" s="22">
        <v>444</v>
      </c>
      <c r="B438" s="53">
        <v>24.376731302</v>
      </c>
    </row>
    <row r="439" spans="1:2" x14ac:dyDescent="0.2">
      <c r="A439" s="22">
        <v>445</v>
      </c>
      <c r="B439" s="53">
        <v>14.487632509000001</v>
      </c>
    </row>
    <row r="440" spans="1:2" x14ac:dyDescent="0.2">
      <c r="A440" s="22">
        <v>446</v>
      </c>
      <c r="B440" s="53">
        <v>36.258992806000002</v>
      </c>
    </row>
    <row r="441" spans="1:2" x14ac:dyDescent="0.2">
      <c r="A441" s="22">
        <v>447</v>
      </c>
      <c r="B441" s="53">
        <v>28.508771930000002</v>
      </c>
    </row>
    <row r="442" spans="1:2" x14ac:dyDescent="0.2">
      <c r="A442" s="84">
        <v>448</v>
      </c>
      <c r="B442" s="39">
        <v>30.857142856999999</v>
      </c>
    </row>
    <row r="443" spans="1:2" x14ac:dyDescent="0.2">
      <c r="A443" s="22">
        <v>449</v>
      </c>
      <c r="B443" s="53">
        <v>37.708333332999999</v>
      </c>
    </row>
    <row r="444" spans="1:2" x14ac:dyDescent="0.2">
      <c r="A444" s="22">
        <v>450</v>
      </c>
      <c r="B444" s="53">
        <v>50.828729281999998</v>
      </c>
    </row>
    <row r="445" spans="1:2" x14ac:dyDescent="0.2">
      <c r="A445" s="22">
        <v>451</v>
      </c>
      <c r="B445" s="53">
        <v>35.449735449999999</v>
      </c>
    </row>
    <row r="446" spans="1:2" x14ac:dyDescent="0.2">
      <c r="A446" s="22">
        <v>452</v>
      </c>
      <c r="B446" s="53">
        <v>45.295055820999998</v>
      </c>
    </row>
    <row r="447" spans="1:2" x14ac:dyDescent="0.2">
      <c r="A447" s="22">
        <v>453</v>
      </c>
      <c r="B447" s="53">
        <v>23.694651643</v>
      </c>
    </row>
    <row r="448" spans="1:2" x14ac:dyDescent="0.2">
      <c r="A448" s="22">
        <v>454</v>
      </c>
      <c r="B448" s="53">
        <v>37.992831541000001</v>
      </c>
    </row>
    <row r="449" spans="1:2" x14ac:dyDescent="0.2">
      <c r="A449" s="22">
        <v>455</v>
      </c>
      <c r="B449" s="53">
        <v>46.511627906999998</v>
      </c>
    </row>
    <row r="450" spans="1:2" x14ac:dyDescent="0.2">
      <c r="A450" s="22">
        <v>456</v>
      </c>
      <c r="B450" s="53">
        <v>29.381443299000001</v>
      </c>
    </row>
    <row r="451" spans="1:2" x14ac:dyDescent="0.2">
      <c r="A451" s="22">
        <v>457</v>
      </c>
      <c r="B451" s="53">
        <v>34.090909091</v>
      </c>
    </row>
    <row r="452" spans="1:2" x14ac:dyDescent="0.2">
      <c r="A452" s="22">
        <v>458</v>
      </c>
      <c r="B452" s="53">
        <v>21.739130435</v>
      </c>
    </row>
    <row r="453" spans="1:2" x14ac:dyDescent="0.2">
      <c r="A453" s="84">
        <v>459</v>
      </c>
      <c r="B453" s="39">
        <v>30.322580644999999</v>
      </c>
    </row>
    <row r="454" spans="1:2" x14ac:dyDescent="0.2">
      <c r="A454" s="22">
        <v>460</v>
      </c>
      <c r="B454" s="53">
        <v>36.363636364000001</v>
      </c>
    </row>
    <row r="455" spans="1:2" x14ac:dyDescent="0.2">
      <c r="A455" s="22">
        <v>461</v>
      </c>
      <c r="B455" s="53">
        <v>19.471947194999998</v>
      </c>
    </row>
    <row r="456" spans="1:2" x14ac:dyDescent="0.2">
      <c r="A456" s="22">
        <v>462</v>
      </c>
      <c r="B456" s="53">
        <v>24.64028777</v>
      </c>
    </row>
    <row r="457" spans="1:2" x14ac:dyDescent="0.2">
      <c r="A457" s="22">
        <v>463</v>
      </c>
      <c r="B457" s="53">
        <v>25.435540069999998</v>
      </c>
    </row>
    <row r="458" spans="1:2" x14ac:dyDescent="0.2">
      <c r="A458" s="22">
        <v>464</v>
      </c>
      <c r="B458" s="53">
        <v>21.739130435</v>
      </c>
    </row>
    <row r="459" spans="1:2" x14ac:dyDescent="0.2">
      <c r="A459" s="22">
        <v>465</v>
      </c>
      <c r="B459" s="53">
        <v>37.5</v>
      </c>
    </row>
    <row r="460" spans="1:2" x14ac:dyDescent="0.2">
      <c r="A460" s="22">
        <v>466</v>
      </c>
      <c r="B460" s="53">
        <v>44.274809159999997</v>
      </c>
    </row>
    <row r="461" spans="1:2" x14ac:dyDescent="0.2">
      <c r="A461" s="22">
        <v>467</v>
      </c>
      <c r="B461" s="53">
        <v>49.780701753999999</v>
      </c>
    </row>
    <row r="462" spans="1:2" x14ac:dyDescent="0.2">
      <c r="A462" s="22">
        <v>468</v>
      </c>
      <c r="B462" s="53">
        <v>36.52173913</v>
      </c>
    </row>
    <row r="463" spans="1:2" x14ac:dyDescent="0.2">
      <c r="A463" s="22">
        <v>469</v>
      </c>
      <c r="B463" s="53">
        <v>10</v>
      </c>
    </row>
    <row r="464" spans="1:2" x14ac:dyDescent="0.2">
      <c r="A464" s="84">
        <v>470</v>
      </c>
      <c r="B464" s="39">
        <v>17.158931082999999</v>
      </c>
    </row>
    <row r="465" spans="1:2" x14ac:dyDescent="0.2">
      <c r="A465" s="22">
        <v>471</v>
      </c>
      <c r="B465" s="53">
        <v>28.353658537000001</v>
      </c>
    </row>
    <row r="466" spans="1:2" x14ac:dyDescent="0.2">
      <c r="A466" s="22">
        <v>472</v>
      </c>
      <c r="B466" s="53">
        <v>20.325203252000001</v>
      </c>
    </row>
    <row r="467" spans="1:2" x14ac:dyDescent="0.2">
      <c r="A467" s="22">
        <v>473</v>
      </c>
      <c r="B467" s="53">
        <v>19.117647058999999</v>
      </c>
    </row>
    <row r="468" spans="1:2" x14ac:dyDescent="0.2">
      <c r="A468" s="22">
        <v>474</v>
      </c>
      <c r="B468" s="53">
        <v>25.654450262000001</v>
      </c>
    </row>
    <row r="469" spans="1:2" x14ac:dyDescent="0.2">
      <c r="A469" s="22">
        <v>475</v>
      </c>
      <c r="B469" s="53">
        <v>32.8125</v>
      </c>
    </row>
    <row r="470" spans="1:2" x14ac:dyDescent="0.2">
      <c r="A470" s="22">
        <v>476</v>
      </c>
      <c r="B470" s="53">
        <v>23.49726776</v>
      </c>
    </row>
    <row r="471" spans="1:2" x14ac:dyDescent="0.2">
      <c r="A471" s="22">
        <v>477</v>
      </c>
      <c r="B471" s="53">
        <v>21.052631579</v>
      </c>
    </row>
    <row r="472" spans="1:2" x14ac:dyDescent="0.2">
      <c r="A472" s="22">
        <v>478</v>
      </c>
      <c r="B472" s="53">
        <v>16.748768472999998</v>
      </c>
    </row>
    <row r="473" spans="1:2" x14ac:dyDescent="0.2">
      <c r="A473" s="22">
        <v>479</v>
      </c>
      <c r="B473" s="53">
        <v>15.189873417999999</v>
      </c>
    </row>
    <row r="474" spans="1:2" x14ac:dyDescent="0.2">
      <c r="A474" s="22">
        <v>480</v>
      </c>
      <c r="B474" s="53">
        <v>23.577235772000002</v>
      </c>
    </row>
    <row r="475" spans="1:2" x14ac:dyDescent="0.2">
      <c r="A475" s="84">
        <v>481</v>
      </c>
      <c r="B475" s="39">
        <v>21.359223301</v>
      </c>
    </row>
    <row r="476" spans="1:2" x14ac:dyDescent="0.2">
      <c r="A476" s="22">
        <v>482</v>
      </c>
      <c r="B476" s="53">
        <v>40.816326531000001</v>
      </c>
    </row>
    <row r="477" spans="1:2" x14ac:dyDescent="0.2">
      <c r="A477" s="22">
        <v>483</v>
      </c>
      <c r="B477" s="53">
        <v>16.883116883</v>
      </c>
    </row>
    <row r="478" spans="1:2" x14ac:dyDescent="0.2">
      <c r="A478" s="22">
        <v>484</v>
      </c>
      <c r="B478" s="53">
        <v>25.139664803999999</v>
      </c>
    </row>
    <row r="479" spans="1:2" x14ac:dyDescent="0.2">
      <c r="A479" s="22">
        <v>485</v>
      </c>
      <c r="B479" s="53">
        <v>35.813953488000003</v>
      </c>
    </row>
    <row r="480" spans="1:2" x14ac:dyDescent="0.2">
      <c r="A480" s="22">
        <v>486</v>
      </c>
      <c r="B480" s="53">
        <v>39.150943396000002</v>
      </c>
    </row>
    <row r="481" spans="1:2" x14ac:dyDescent="0.2">
      <c r="A481" s="22">
        <v>487</v>
      </c>
      <c r="B481" s="53">
        <v>14.383561644</v>
      </c>
    </row>
    <row r="482" spans="1:2" x14ac:dyDescent="0.2">
      <c r="A482" s="22">
        <v>488</v>
      </c>
      <c r="B482" s="53">
        <v>21.6</v>
      </c>
    </row>
    <row r="483" spans="1:2" x14ac:dyDescent="0.2">
      <c r="A483" s="22">
        <v>489</v>
      </c>
      <c r="B483" s="53">
        <v>23.571428570999998</v>
      </c>
    </row>
    <row r="484" spans="1:2" x14ac:dyDescent="0.2">
      <c r="A484" s="22">
        <v>490</v>
      </c>
      <c r="B484" s="53">
        <v>22.680412370999999</v>
      </c>
    </row>
    <row r="485" spans="1:2" x14ac:dyDescent="0.2">
      <c r="A485" s="22">
        <v>491</v>
      </c>
      <c r="B485" s="53">
        <v>20.289855072000002</v>
      </c>
    </row>
    <row r="486" spans="1:2" x14ac:dyDescent="0.2">
      <c r="A486" s="84">
        <v>492</v>
      </c>
      <c r="B486" s="39">
        <v>29.545454544999998</v>
      </c>
    </row>
    <row r="487" spans="1:2" x14ac:dyDescent="0.2">
      <c r="A487" s="22">
        <v>493</v>
      </c>
      <c r="B487" s="53">
        <v>27.862595420000002</v>
      </c>
    </row>
    <row r="488" spans="1:2" x14ac:dyDescent="0.2">
      <c r="A488" s="22">
        <v>494</v>
      </c>
      <c r="B488" s="53">
        <v>34.615384615000004</v>
      </c>
    </row>
    <row r="489" spans="1:2" x14ac:dyDescent="0.2">
      <c r="A489" s="22">
        <v>495</v>
      </c>
      <c r="B489" s="53">
        <v>30.737134910000002</v>
      </c>
    </row>
    <row r="490" spans="1:2" x14ac:dyDescent="0.2">
      <c r="A490" s="22">
        <v>496</v>
      </c>
      <c r="B490" s="53">
        <v>28.181818182000001</v>
      </c>
    </row>
    <row r="491" spans="1:2" x14ac:dyDescent="0.2">
      <c r="A491" s="22">
        <v>497</v>
      </c>
      <c r="B491" s="53">
        <v>25.742574257000001</v>
      </c>
    </row>
    <row r="492" spans="1:2" x14ac:dyDescent="0.2">
      <c r="A492" s="22">
        <v>498</v>
      </c>
      <c r="B492" s="53">
        <v>41.666666667000001</v>
      </c>
    </row>
    <row r="493" spans="1:2" x14ac:dyDescent="0.2">
      <c r="A493" s="22">
        <v>499</v>
      </c>
      <c r="B493" s="53">
        <v>14.794520547999999</v>
      </c>
    </row>
    <row r="494" spans="1:2" x14ac:dyDescent="0.2">
      <c r="A494" s="22">
        <v>500</v>
      </c>
      <c r="B494" s="53">
        <v>35</v>
      </c>
    </row>
    <row r="495" spans="1:2" x14ac:dyDescent="0.2">
      <c r="A495" s="22">
        <v>501</v>
      </c>
      <c r="B495" s="53">
        <v>14.492753623</v>
      </c>
    </row>
    <row r="496" spans="1:2" x14ac:dyDescent="0.2">
      <c r="A496" s="22">
        <v>502</v>
      </c>
      <c r="B496" s="53">
        <v>39.759036145000003</v>
      </c>
    </row>
    <row r="497" spans="1:2" x14ac:dyDescent="0.2">
      <c r="A497" s="84">
        <v>503</v>
      </c>
      <c r="B497" s="39">
        <v>33.802816901</v>
      </c>
    </row>
    <row r="498" spans="1:2" x14ac:dyDescent="0.2">
      <c r="A498" s="22">
        <v>504</v>
      </c>
      <c r="B498" s="53">
        <v>36.263736264000002</v>
      </c>
    </row>
    <row r="499" spans="1:2" x14ac:dyDescent="0.2">
      <c r="A499" s="22">
        <v>505</v>
      </c>
      <c r="B499" s="53">
        <v>21.97309417</v>
      </c>
    </row>
    <row r="500" spans="1:2" x14ac:dyDescent="0.2">
      <c r="A500" s="22">
        <v>506</v>
      </c>
      <c r="B500" s="53">
        <v>38.020833332999999</v>
      </c>
    </row>
    <row r="501" spans="1:2" x14ac:dyDescent="0.2">
      <c r="A501" s="22">
        <v>507</v>
      </c>
      <c r="B501" s="53">
        <v>21.739130435</v>
      </c>
    </row>
    <row r="502" spans="1:2" x14ac:dyDescent="0.2">
      <c r="A502" s="22">
        <v>508</v>
      </c>
      <c r="B502" s="53">
        <v>13.658536585</v>
      </c>
    </row>
    <row r="503" spans="1:2" x14ac:dyDescent="0.2">
      <c r="A503" s="22">
        <v>509</v>
      </c>
      <c r="B503" s="53">
        <v>36.4</v>
      </c>
    </row>
    <row r="504" spans="1:2" x14ac:dyDescent="0.2">
      <c r="A504" s="22">
        <v>510</v>
      </c>
      <c r="B504" s="53">
        <v>38.728323699000001</v>
      </c>
    </row>
    <row r="505" spans="1:2" x14ac:dyDescent="0.2">
      <c r="A505" s="22">
        <v>511</v>
      </c>
      <c r="B505" s="53">
        <v>21.142857143000001</v>
      </c>
    </row>
    <row r="506" spans="1:2" x14ac:dyDescent="0.2">
      <c r="A506" s="22">
        <v>512</v>
      </c>
      <c r="B506" s="53">
        <v>11.538461538</v>
      </c>
    </row>
    <row r="507" spans="1:2" x14ac:dyDescent="0.2">
      <c r="A507" s="22">
        <v>513</v>
      </c>
      <c r="B507" s="53">
        <v>31.210191083000002</v>
      </c>
    </row>
    <row r="508" spans="1:2" x14ac:dyDescent="0.2">
      <c r="A508" s="84">
        <v>514</v>
      </c>
      <c r="B508" s="39">
        <v>22.5</v>
      </c>
    </row>
    <row r="509" spans="1:2" x14ac:dyDescent="0.2">
      <c r="A509" s="22">
        <v>515</v>
      </c>
      <c r="B509" s="53">
        <v>16.535433071</v>
      </c>
    </row>
    <row r="510" spans="1:2" x14ac:dyDescent="0.2">
      <c r="A510" s="22">
        <v>516</v>
      </c>
      <c r="B510" s="53">
        <v>22.518159806</v>
      </c>
    </row>
    <row r="511" spans="1:2" x14ac:dyDescent="0.2">
      <c r="A511" s="22">
        <v>517</v>
      </c>
      <c r="B511" s="53">
        <v>43.421052631999999</v>
      </c>
    </row>
    <row r="512" spans="1:2" x14ac:dyDescent="0.2">
      <c r="A512" s="22">
        <v>518</v>
      </c>
      <c r="B512" s="53">
        <v>19.642857143000001</v>
      </c>
    </row>
    <row r="513" spans="1:2" x14ac:dyDescent="0.2">
      <c r="A513" s="22">
        <v>519</v>
      </c>
      <c r="B513" s="53">
        <v>23.529411764999999</v>
      </c>
    </row>
    <row r="514" spans="1:2" x14ac:dyDescent="0.2">
      <c r="A514" s="22">
        <v>520</v>
      </c>
      <c r="B514" s="53">
        <v>18.502824859</v>
      </c>
    </row>
    <row r="515" spans="1:2" x14ac:dyDescent="0.2">
      <c r="A515" s="22">
        <v>521</v>
      </c>
      <c r="B515" s="53">
        <v>15.217391304</v>
      </c>
    </row>
    <row r="516" spans="1:2" x14ac:dyDescent="0.2">
      <c r="A516" s="22">
        <v>522</v>
      </c>
      <c r="B516" s="53">
        <v>28.571428570999998</v>
      </c>
    </row>
    <row r="517" spans="1:2" x14ac:dyDescent="0.2">
      <c r="A517" s="22">
        <v>523</v>
      </c>
      <c r="B517" s="53">
        <v>56.862745097999998</v>
      </c>
    </row>
    <row r="518" spans="1:2" x14ac:dyDescent="0.2">
      <c r="A518" s="22">
        <v>524</v>
      </c>
      <c r="B518" s="53">
        <v>0</v>
      </c>
    </row>
    <row r="519" spans="1:2" x14ac:dyDescent="0.2">
      <c r="A519" s="84">
        <v>525</v>
      </c>
      <c r="B519" s="39">
        <v>6.8965517241000001</v>
      </c>
    </row>
    <row r="520" spans="1:2" x14ac:dyDescent="0.2">
      <c r="A520" s="22">
        <v>526</v>
      </c>
      <c r="B520" s="53">
        <v>11.764705881999999</v>
      </c>
    </row>
    <row r="521" spans="1:2" x14ac:dyDescent="0.2">
      <c r="A521" s="22">
        <v>527</v>
      </c>
      <c r="B521" s="53">
        <v>16.417910448000001</v>
      </c>
    </row>
    <row r="522" spans="1:2" x14ac:dyDescent="0.2">
      <c r="A522" s="22">
        <v>528</v>
      </c>
      <c r="B522" s="53">
        <v>26.760563380000001</v>
      </c>
    </row>
    <row r="523" spans="1:2" x14ac:dyDescent="0.2">
      <c r="A523" s="22">
        <v>529</v>
      </c>
      <c r="B523" s="53">
        <v>15.217391304</v>
      </c>
    </row>
    <row r="524" spans="1:2" x14ac:dyDescent="0.2">
      <c r="A524" s="22">
        <v>530</v>
      </c>
      <c r="B524" s="53">
        <v>53.125</v>
      </c>
    </row>
    <row r="525" spans="1:2" x14ac:dyDescent="0.2">
      <c r="A525" s="22">
        <v>531</v>
      </c>
      <c r="B525" s="53">
        <v>24.444444443999998</v>
      </c>
    </row>
    <row r="526" spans="1:2" x14ac:dyDescent="0.2">
      <c r="A526" s="22">
        <v>532</v>
      </c>
      <c r="B526" s="53">
        <v>18.398876403999999</v>
      </c>
    </row>
    <row r="527" spans="1:2" x14ac:dyDescent="0.2">
      <c r="A527" s="22">
        <v>533</v>
      </c>
      <c r="B527" s="53">
        <v>18.987341772000001</v>
      </c>
    </row>
    <row r="528" spans="1:2" x14ac:dyDescent="0.2">
      <c r="A528" s="22">
        <v>534</v>
      </c>
      <c r="B528" s="53">
        <v>23.684210526000001</v>
      </c>
    </row>
    <row r="529" spans="1:2" x14ac:dyDescent="0.2">
      <c r="A529" s="22">
        <v>535</v>
      </c>
      <c r="B529" s="53">
        <v>50</v>
      </c>
    </row>
    <row r="530" spans="1:2" x14ac:dyDescent="0.2">
      <c r="A530" s="84">
        <v>536</v>
      </c>
      <c r="B530" s="39">
        <v>13.888888889</v>
      </c>
    </row>
    <row r="531" spans="1:2" x14ac:dyDescent="0.2">
      <c r="A531" s="22">
        <v>537</v>
      </c>
      <c r="B531" s="53">
        <v>6.1728395061999999</v>
      </c>
    </row>
    <row r="532" spans="1:2" x14ac:dyDescent="0.2">
      <c r="A532" s="22">
        <v>538</v>
      </c>
      <c r="B532" s="53">
        <v>18.588235294</v>
      </c>
    </row>
    <row r="533" spans="1:2" x14ac:dyDescent="0.2">
      <c r="A533" s="22">
        <v>539</v>
      </c>
      <c r="B533" s="53">
        <v>35.351089588000001</v>
      </c>
    </row>
    <row r="534" spans="1:2" x14ac:dyDescent="0.2">
      <c r="A534" s="22">
        <v>540</v>
      </c>
      <c r="B534" s="53">
        <v>41.111111111</v>
      </c>
    </row>
    <row r="535" spans="1:2" x14ac:dyDescent="0.2">
      <c r="A535" s="22">
        <v>541</v>
      </c>
      <c r="B535" s="53">
        <v>30.371646566999999</v>
      </c>
    </row>
    <row r="536" spans="1:2" x14ac:dyDescent="0.2">
      <c r="A536" s="22">
        <v>542</v>
      </c>
      <c r="B536" s="53">
        <v>32.288698955000001</v>
      </c>
    </row>
    <row r="537" spans="1:2" x14ac:dyDescent="0.2">
      <c r="A537" s="22">
        <v>543</v>
      </c>
      <c r="B537" s="53">
        <v>50.751879699</v>
      </c>
    </row>
    <row r="538" spans="1:2" x14ac:dyDescent="0.2">
      <c r="A538" s="22">
        <v>544</v>
      </c>
      <c r="B538" s="53">
        <v>41.576086957000001</v>
      </c>
    </row>
    <row r="539" spans="1:2" x14ac:dyDescent="0.2">
      <c r="A539" s="22">
        <v>545</v>
      </c>
      <c r="B539" s="53">
        <v>46.718146718</v>
      </c>
    </row>
    <row r="540" spans="1:2" x14ac:dyDescent="0.2">
      <c r="A540" s="22">
        <v>546</v>
      </c>
      <c r="B540" s="53">
        <v>38.350785340000002</v>
      </c>
    </row>
    <row r="541" spans="1:2" x14ac:dyDescent="0.2">
      <c r="A541" s="84">
        <v>547</v>
      </c>
      <c r="B541" s="39">
        <v>43.137254902000002</v>
      </c>
    </row>
    <row r="542" spans="1:2" x14ac:dyDescent="0.2">
      <c r="A542" s="22">
        <v>548</v>
      </c>
      <c r="B542" s="53">
        <v>30.293594305999999</v>
      </c>
    </row>
    <row r="543" spans="1:2" x14ac:dyDescent="0.2">
      <c r="A543" s="22">
        <v>549</v>
      </c>
      <c r="B543" s="53">
        <v>36.926147704999998</v>
      </c>
    </row>
    <row r="544" spans="1:2" x14ac:dyDescent="0.2">
      <c r="A544" s="22">
        <v>550</v>
      </c>
      <c r="B544" s="53">
        <v>39.814814814999998</v>
      </c>
    </row>
    <row r="545" spans="1:2" x14ac:dyDescent="0.2">
      <c r="A545" s="22">
        <v>551</v>
      </c>
      <c r="B545" s="53">
        <v>32.876712329</v>
      </c>
    </row>
    <row r="546" spans="1:2" x14ac:dyDescent="0.2">
      <c r="A546" s="22">
        <v>552</v>
      </c>
      <c r="B546" s="53">
        <v>38.402061856000003</v>
      </c>
    </row>
    <row r="547" spans="1:2" x14ac:dyDescent="0.2">
      <c r="A547" s="22">
        <v>553</v>
      </c>
      <c r="B547" s="53">
        <v>49.839228296000002</v>
      </c>
    </row>
    <row r="548" spans="1:2" x14ac:dyDescent="0.2">
      <c r="A548" s="22">
        <v>554</v>
      </c>
      <c r="B548" s="53">
        <v>42.857142856999999</v>
      </c>
    </row>
    <row r="549" spans="1:2" x14ac:dyDescent="0.2">
      <c r="A549" s="22">
        <v>555</v>
      </c>
      <c r="B549" s="53">
        <v>27.184466018999998</v>
      </c>
    </row>
    <row r="550" spans="1:2" x14ac:dyDescent="0.2">
      <c r="A550" s="22">
        <v>556</v>
      </c>
      <c r="B550" s="53">
        <v>36.752136751999998</v>
      </c>
    </row>
    <row r="551" spans="1:2" x14ac:dyDescent="0.2">
      <c r="A551" s="22">
        <v>557</v>
      </c>
      <c r="B551" s="53">
        <v>43.424317618000003</v>
      </c>
    </row>
    <row r="552" spans="1:2" x14ac:dyDescent="0.2">
      <c r="A552" s="84">
        <v>558</v>
      </c>
      <c r="B552" s="39">
        <v>46.118721461</v>
      </c>
    </row>
    <row r="553" spans="1:2" x14ac:dyDescent="0.2">
      <c r="A553" s="22">
        <v>559</v>
      </c>
      <c r="B553" s="53">
        <v>45.454545455000002</v>
      </c>
    </row>
    <row r="554" spans="1:2" x14ac:dyDescent="0.2">
      <c r="A554" s="22">
        <v>560</v>
      </c>
      <c r="B554" s="53">
        <v>28.350515464000001</v>
      </c>
    </row>
    <row r="555" spans="1:2" x14ac:dyDescent="0.2">
      <c r="A555" s="22">
        <v>561</v>
      </c>
      <c r="B555" s="53">
        <v>47.132169576000003</v>
      </c>
    </row>
    <row r="556" spans="1:2" x14ac:dyDescent="0.2">
      <c r="A556" s="22">
        <v>562</v>
      </c>
      <c r="B556" s="53">
        <v>30</v>
      </c>
    </row>
    <row r="557" spans="1:2" x14ac:dyDescent="0.2">
      <c r="A557" s="22">
        <v>563</v>
      </c>
      <c r="B557" s="53">
        <v>31.432545202</v>
      </c>
    </row>
    <row r="558" spans="1:2" x14ac:dyDescent="0.2">
      <c r="A558" s="22">
        <v>564</v>
      </c>
      <c r="B558" s="53">
        <v>56.52173913</v>
      </c>
    </row>
    <row r="559" spans="1:2" x14ac:dyDescent="0.2">
      <c r="A559" s="22">
        <v>565</v>
      </c>
      <c r="B559" s="53">
        <v>44.642857143000001</v>
      </c>
    </row>
    <row r="560" spans="1:2" x14ac:dyDescent="0.2">
      <c r="A560" s="22">
        <v>566</v>
      </c>
      <c r="B560" s="53">
        <v>54.237288135999997</v>
      </c>
    </row>
    <row r="561" spans="1:2" x14ac:dyDescent="0.2">
      <c r="A561" s="22">
        <v>567</v>
      </c>
      <c r="B561" s="53">
        <v>40</v>
      </c>
    </row>
    <row r="562" spans="1:2" x14ac:dyDescent="0.2">
      <c r="A562" s="22">
        <v>568</v>
      </c>
      <c r="B562" s="53">
        <v>66.666666667000001</v>
      </c>
    </row>
    <row r="563" spans="1:2" x14ac:dyDescent="0.2">
      <c r="A563" s="84">
        <v>569</v>
      </c>
      <c r="B563" s="39">
        <v>57.777777778000001</v>
      </c>
    </row>
    <row r="564" spans="1:2" x14ac:dyDescent="0.2">
      <c r="A564" s="22">
        <v>570</v>
      </c>
      <c r="B564" s="53">
        <v>21.848739496</v>
      </c>
    </row>
    <row r="565" spans="1:2" x14ac:dyDescent="0.2">
      <c r="A565" s="22">
        <v>571</v>
      </c>
      <c r="B565" s="53">
        <v>27.672955975000001</v>
      </c>
    </row>
    <row r="566" spans="1:2" x14ac:dyDescent="0.2">
      <c r="A566" s="22">
        <v>572</v>
      </c>
      <c r="B566" s="53">
        <v>67.469879517999999</v>
      </c>
    </row>
    <row r="567" spans="1:2" x14ac:dyDescent="0.2">
      <c r="A567" s="22">
        <v>573</v>
      </c>
      <c r="B567" s="53">
        <v>49.579831933000001</v>
      </c>
    </row>
    <row r="568" spans="1:2" x14ac:dyDescent="0.2">
      <c r="A568" s="22">
        <v>574</v>
      </c>
      <c r="B568" s="53">
        <v>22.746781116000001</v>
      </c>
    </row>
    <row r="569" spans="1:2" x14ac:dyDescent="0.2">
      <c r="A569" s="22">
        <v>575</v>
      </c>
      <c r="B569" s="53">
        <v>19.480519481000002</v>
      </c>
    </row>
    <row r="570" spans="1:2" x14ac:dyDescent="0.2">
      <c r="A570" s="22">
        <v>576</v>
      </c>
      <c r="B570" s="53">
        <v>39.829706717000001</v>
      </c>
    </row>
    <row r="571" spans="1:2" x14ac:dyDescent="0.2">
      <c r="A571" s="22">
        <v>577</v>
      </c>
      <c r="B571" s="53">
        <v>21.518987341999999</v>
      </c>
    </row>
    <row r="572" spans="1:2" x14ac:dyDescent="0.2">
      <c r="A572" s="22">
        <v>578</v>
      </c>
      <c r="B572" s="53">
        <v>53.521126760999998</v>
      </c>
    </row>
    <row r="573" spans="1:2" x14ac:dyDescent="0.2">
      <c r="A573" s="22">
        <v>579</v>
      </c>
      <c r="B573" s="53">
        <v>39.130434782999998</v>
      </c>
    </row>
    <row r="574" spans="1:2" x14ac:dyDescent="0.2">
      <c r="A574" s="84">
        <v>580</v>
      </c>
      <c r="B574" s="39">
        <v>23.404255319000001</v>
      </c>
    </row>
    <row r="575" spans="1:2" x14ac:dyDescent="0.2">
      <c r="A575" s="22">
        <v>581</v>
      </c>
      <c r="B575" s="53">
        <v>36.363636364000001</v>
      </c>
    </row>
    <row r="576" spans="1:2" x14ac:dyDescent="0.2">
      <c r="A576" s="22">
        <v>582</v>
      </c>
      <c r="B576" s="53">
        <v>35.643564355999999</v>
      </c>
    </row>
    <row r="577" spans="1:2" x14ac:dyDescent="0.2">
      <c r="A577" s="22">
        <v>583</v>
      </c>
      <c r="B577" s="53">
        <v>45.454545455000002</v>
      </c>
    </row>
    <row r="578" spans="1:2" x14ac:dyDescent="0.2">
      <c r="A578" s="22">
        <v>584</v>
      </c>
      <c r="B578" s="53">
        <v>40</v>
      </c>
    </row>
    <row r="579" spans="1:2" x14ac:dyDescent="0.2">
      <c r="A579" s="22">
        <v>585</v>
      </c>
      <c r="B579" s="53">
        <v>53.260869565</v>
      </c>
    </row>
    <row r="580" spans="1:2" x14ac:dyDescent="0.2">
      <c r="A580" s="22">
        <v>586</v>
      </c>
      <c r="B580" s="53">
        <v>44.897959184000001</v>
      </c>
    </row>
    <row r="581" spans="1:2" x14ac:dyDescent="0.2">
      <c r="A581" s="22">
        <v>587</v>
      </c>
      <c r="B581" s="53">
        <v>25.757575758000002</v>
      </c>
    </row>
    <row r="582" spans="1:2" x14ac:dyDescent="0.2">
      <c r="A582" s="22">
        <v>588</v>
      </c>
      <c r="B582" s="53">
        <v>55.732484075999999</v>
      </c>
    </row>
    <row r="583" spans="1:2" x14ac:dyDescent="0.2">
      <c r="A583" s="22">
        <v>589</v>
      </c>
      <c r="B583" s="53">
        <v>31.297709923999999</v>
      </c>
    </row>
    <row r="584" spans="1:2" x14ac:dyDescent="0.2">
      <c r="A584" s="22">
        <v>590</v>
      </c>
      <c r="B584" s="53">
        <v>41.304347825999997</v>
      </c>
    </row>
    <row r="585" spans="1:2" x14ac:dyDescent="0.2">
      <c r="A585" s="84">
        <v>591</v>
      </c>
      <c r="B585" s="39">
        <v>53.990610328999999</v>
      </c>
    </row>
    <row r="586" spans="1:2" x14ac:dyDescent="0.2">
      <c r="A586" s="22">
        <v>592</v>
      </c>
      <c r="B586" s="53">
        <v>42.268041236999998</v>
      </c>
    </row>
    <row r="587" spans="1:2" x14ac:dyDescent="0.2">
      <c r="A587" s="22">
        <v>593</v>
      </c>
      <c r="B587" s="53">
        <v>24.561403509000002</v>
      </c>
    </row>
    <row r="588" spans="1:2" x14ac:dyDescent="0.2">
      <c r="A588" s="22">
        <v>594</v>
      </c>
      <c r="B588" s="53">
        <v>31.25</v>
      </c>
    </row>
    <row r="589" spans="1:2" x14ac:dyDescent="0.2">
      <c r="A589" s="22">
        <v>595</v>
      </c>
      <c r="B589" s="53">
        <v>21.052631579</v>
      </c>
    </row>
    <row r="590" spans="1:2" x14ac:dyDescent="0.2">
      <c r="A590" s="22">
        <v>596</v>
      </c>
      <c r="B590" s="53">
        <v>26.548672566</v>
      </c>
    </row>
    <row r="591" spans="1:2" x14ac:dyDescent="0.2">
      <c r="A591" s="22">
        <v>597</v>
      </c>
      <c r="B591" s="53">
        <v>37.096774193999998</v>
      </c>
    </row>
    <row r="592" spans="1:2" x14ac:dyDescent="0.2">
      <c r="A592" s="22">
        <v>598</v>
      </c>
      <c r="B592" s="53">
        <v>31.851851851999999</v>
      </c>
    </row>
    <row r="593" spans="1:2" x14ac:dyDescent="0.2">
      <c r="A593" s="22">
        <v>599</v>
      </c>
      <c r="B593" s="53">
        <v>32.269503546000003</v>
      </c>
    </row>
    <row r="594" spans="1:2" x14ac:dyDescent="0.2">
      <c r="A594" s="22">
        <v>600</v>
      </c>
      <c r="B594" s="53">
        <v>36.111111111</v>
      </c>
    </row>
    <row r="595" spans="1:2" x14ac:dyDescent="0.2">
      <c r="A595" s="22">
        <v>601</v>
      </c>
      <c r="B595" s="53">
        <v>30.357142856999999</v>
      </c>
    </row>
    <row r="596" spans="1:2" x14ac:dyDescent="0.2">
      <c r="A596" s="84">
        <v>602</v>
      </c>
      <c r="B596" s="39">
        <v>44.067796610000002</v>
      </c>
    </row>
    <row r="597" spans="1:2" x14ac:dyDescent="0.2">
      <c r="A597" s="22">
        <v>603</v>
      </c>
      <c r="B597" s="53">
        <v>49.090909091</v>
      </c>
    </row>
    <row r="598" spans="1:2" x14ac:dyDescent="0.2">
      <c r="A598" s="22">
        <v>604</v>
      </c>
      <c r="B598" s="53">
        <v>48.4375</v>
      </c>
    </row>
    <row r="599" spans="1:2" x14ac:dyDescent="0.2">
      <c r="A599" s="22">
        <v>605</v>
      </c>
      <c r="B599" s="53">
        <v>41.935483871000002</v>
      </c>
    </row>
    <row r="600" spans="1:2" x14ac:dyDescent="0.2">
      <c r="A600" s="22">
        <v>606</v>
      </c>
      <c r="B600" s="53">
        <v>40.476190475999999</v>
      </c>
    </row>
    <row r="601" spans="1:2" x14ac:dyDescent="0.2">
      <c r="A601" s="22">
        <v>607</v>
      </c>
      <c r="B601" s="53">
        <v>34.375</v>
      </c>
    </row>
    <row r="602" spans="1:2" x14ac:dyDescent="0.2">
      <c r="A602" s="22">
        <v>608</v>
      </c>
      <c r="B602" s="53">
        <v>51.948051948</v>
      </c>
    </row>
    <row r="603" spans="1:2" x14ac:dyDescent="0.2">
      <c r="A603" s="22">
        <v>609</v>
      </c>
      <c r="B603" s="53">
        <v>21.276595745000002</v>
      </c>
    </row>
    <row r="604" spans="1:2" x14ac:dyDescent="0.2">
      <c r="A604" s="22">
        <v>610</v>
      </c>
      <c r="B604" s="53">
        <v>31.034482758999999</v>
      </c>
    </row>
    <row r="605" spans="1:2" x14ac:dyDescent="0.2">
      <c r="A605" s="22">
        <v>611</v>
      </c>
      <c r="B605" s="53">
        <v>50</v>
      </c>
    </row>
    <row r="606" spans="1:2" x14ac:dyDescent="0.2">
      <c r="A606" s="22">
        <v>612</v>
      </c>
      <c r="B606" s="53">
        <v>34.509803922000003</v>
      </c>
    </row>
    <row r="607" spans="1:2" x14ac:dyDescent="0.2">
      <c r="A607" s="84">
        <v>613</v>
      </c>
      <c r="B607" s="39">
        <v>33.333333332999999</v>
      </c>
    </row>
    <row r="608" spans="1:2" x14ac:dyDescent="0.2">
      <c r="A608" s="22">
        <v>614</v>
      </c>
      <c r="B608" s="53">
        <v>7.5757575758</v>
      </c>
    </row>
    <row r="609" spans="1:2" x14ac:dyDescent="0.2">
      <c r="A609" s="22">
        <v>615</v>
      </c>
      <c r="B609" s="53">
        <v>27.118644067999998</v>
      </c>
    </row>
    <row r="610" spans="1:2" x14ac:dyDescent="0.2">
      <c r="A610" s="22">
        <v>616</v>
      </c>
      <c r="B610" s="53">
        <v>23.529411764999999</v>
      </c>
    </row>
    <row r="611" spans="1:2" x14ac:dyDescent="0.2">
      <c r="A611" s="22">
        <v>617</v>
      </c>
      <c r="B611" s="53">
        <v>60</v>
      </c>
    </row>
    <row r="612" spans="1:2" x14ac:dyDescent="0.2">
      <c r="A612" s="22">
        <v>618</v>
      </c>
      <c r="B612" s="53">
        <v>23.529411764999999</v>
      </c>
    </row>
    <row r="613" spans="1:2" x14ac:dyDescent="0.2">
      <c r="A613" s="22">
        <v>619</v>
      </c>
      <c r="B613" s="53">
        <v>38.356164384000003</v>
      </c>
    </row>
    <row r="614" spans="1:2" x14ac:dyDescent="0.2">
      <c r="A614" s="22">
        <v>621</v>
      </c>
      <c r="B614" s="53">
        <v>22.160148975999999</v>
      </c>
    </row>
    <row r="615" spans="1:2" x14ac:dyDescent="0.2">
      <c r="A615" s="22">
        <v>622</v>
      </c>
      <c r="B615" s="53">
        <v>38.888888889</v>
      </c>
    </row>
    <row r="616" spans="1:2" x14ac:dyDescent="0.2">
      <c r="A616" s="22">
        <v>623</v>
      </c>
      <c r="B616" s="53">
        <v>14.018691588999999</v>
      </c>
    </row>
    <row r="617" spans="1:2" x14ac:dyDescent="0.2">
      <c r="A617" s="22">
        <v>624</v>
      </c>
      <c r="B617" s="53">
        <v>40.054495912999997</v>
      </c>
    </row>
    <row r="618" spans="1:2" x14ac:dyDescent="0.2">
      <c r="A618" s="84">
        <v>625</v>
      </c>
      <c r="B618" s="39">
        <v>49.122807018000003</v>
      </c>
    </row>
    <row r="619" spans="1:2" x14ac:dyDescent="0.2">
      <c r="A619" s="22">
        <v>626</v>
      </c>
      <c r="B619" s="53">
        <v>34.090909091</v>
      </c>
    </row>
    <row r="620" spans="1:2" x14ac:dyDescent="0.2">
      <c r="A620" s="22">
        <v>627</v>
      </c>
      <c r="B620" s="53">
        <v>23.456790123000001</v>
      </c>
    </row>
    <row r="621" spans="1:2" x14ac:dyDescent="0.2">
      <c r="A621" s="22">
        <v>628</v>
      </c>
      <c r="B621" s="53">
        <v>16.666666667000001</v>
      </c>
    </row>
    <row r="622" spans="1:2" x14ac:dyDescent="0.2">
      <c r="A622" s="22">
        <v>629</v>
      </c>
      <c r="B622" s="53">
        <v>34.782608695999997</v>
      </c>
    </row>
    <row r="623" spans="1:2" x14ac:dyDescent="0.2">
      <c r="A623" s="22">
        <v>630</v>
      </c>
      <c r="B623" s="53">
        <v>31.395348837</v>
      </c>
    </row>
    <row r="624" spans="1:2" x14ac:dyDescent="0.2">
      <c r="A624" s="22">
        <v>631</v>
      </c>
      <c r="B624" s="53">
        <v>39.393939394</v>
      </c>
    </row>
    <row r="625" spans="1:2" x14ac:dyDescent="0.2">
      <c r="A625" s="22">
        <v>632</v>
      </c>
      <c r="B625" s="53">
        <v>41.509433962000003</v>
      </c>
    </row>
    <row r="626" spans="1:2" x14ac:dyDescent="0.2">
      <c r="A626" s="22">
        <v>633</v>
      </c>
      <c r="B626" s="53">
        <v>38.181818182000001</v>
      </c>
    </row>
    <row r="627" spans="1:2" x14ac:dyDescent="0.2">
      <c r="A627" s="22">
        <v>634</v>
      </c>
      <c r="B627" s="53">
        <v>16.666666667000001</v>
      </c>
    </row>
    <row r="628" spans="1:2" x14ac:dyDescent="0.2">
      <c r="A628" s="22">
        <v>635</v>
      </c>
      <c r="B628" s="53">
        <v>25</v>
      </c>
    </row>
    <row r="629" spans="1:2" x14ac:dyDescent="0.2">
      <c r="A629" s="84">
        <v>636</v>
      </c>
      <c r="B629" s="39">
        <v>0</v>
      </c>
    </row>
    <row r="630" spans="1:2" x14ac:dyDescent="0.2">
      <c r="A630" s="22">
        <v>637</v>
      </c>
      <c r="B630" s="53">
        <v>27.777777778000001</v>
      </c>
    </row>
    <row r="631" spans="1:2" x14ac:dyDescent="0.2">
      <c r="A631" s="22">
        <v>638</v>
      </c>
      <c r="B631" s="53">
        <v>27.586206897</v>
      </c>
    </row>
    <row r="632" spans="1:2" x14ac:dyDescent="0.2">
      <c r="A632" s="22">
        <v>639</v>
      </c>
      <c r="B632" s="53">
        <v>14.705882353</v>
      </c>
    </row>
    <row r="633" spans="1:2" x14ac:dyDescent="0.2">
      <c r="A633" s="22">
        <v>640</v>
      </c>
      <c r="B633" s="53">
        <v>37.5</v>
      </c>
    </row>
    <row r="634" spans="1:2" x14ac:dyDescent="0.2">
      <c r="A634" s="22">
        <v>641</v>
      </c>
      <c r="B634" s="53">
        <v>45.597484277</v>
      </c>
    </row>
    <row r="635" spans="1:2" x14ac:dyDescent="0.2">
      <c r="A635" s="22">
        <v>642</v>
      </c>
      <c r="B635" s="53">
        <v>34.782608695999997</v>
      </c>
    </row>
    <row r="636" spans="1:2" x14ac:dyDescent="0.2">
      <c r="A636" s="22">
        <v>643</v>
      </c>
      <c r="B636" s="53">
        <v>14.285714285999999</v>
      </c>
    </row>
    <row r="637" spans="1:2" x14ac:dyDescent="0.2">
      <c r="A637" s="22">
        <v>644</v>
      </c>
      <c r="B637" s="53">
        <v>45.652173912999999</v>
      </c>
    </row>
    <row r="638" spans="1:2" x14ac:dyDescent="0.2">
      <c r="A638" s="22">
        <v>645</v>
      </c>
      <c r="B638" s="53">
        <v>57.692307692</v>
      </c>
    </row>
    <row r="639" spans="1:2" x14ac:dyDescent="0.2">
      <c r="A639" s="22">
        <v>646</v>
      </c>
      <c r="B639" s="53">
        <v>27.692307692</v>
      </c>
    </row>
    <row r="640" spans="1:2" x14ac:dyDescent="0.2">
      <c r="A640" s="84">
        <v>647</v>
      </c>
      <c r="B640" s="39">
        <v>42.857142856999999</v>
      </c>
    </row>
    <row r="641" spans="1:2" x14ac:dyDescent="0.2">
      <c r="A641" s="22">
        <v>648</v>
      </c>
      <c r="B641" s="53">
        <v>34.210526315999999</v>
      </c>
    </row>
    <row r="642" spans="1:2" x14ac:dyDescent="0.2">
      <c r="A642" s="22">
        <v>649</v>
      </c>
      <c r="B642" s="53">
        <v>32.432432431999999</v>
      </c>
    </row>
    <row r="643" spans="1:2" x14ac:dyDescent="0.2">
      <c r="A643" s="22">
        <v>650</v>
      </c>
      <c r="B643" s="53">
        <v>30.769230769</v>
      </c>
    </row>
    <row r="644" spans="1:2" x14ac:dyDescent="0.2">
      <c r="A644" s="22">
        <v>651</v>
      </c>
      <c r="B644" s="53">
        <v>30</v>
      </c>
    </row>
    <row r="645" spans="1:2" x14ac:dyDescent="0.2">
      <c r="A645" s="22">
        <v>652</v>
      </c>
      <c r="B645" s="53">
        <v>43.333333332999999</v>
      </c>
    </row>
    <row r="646" spans="1:2" x14ac:dyDescent="0.2">
      <c r="A646" s="22">
        <v>654</v>
      </c>
      <c r="B646" s="53">
        <v>50</v>
      </c>
    </row>
    <row r="647" spans="1:2" x14ac:dyDescent="0.2">
      <c r="A647" s="22">
        <v>655</v>
      </c>
      <c r="B647" s="53">
        <v>37.735849057000003</v>
      </c>
    </row>
    <row r="648" spans="1:2" x14ac:dyDescent="0.2">
      <c r="A648" s="22">
        <v>656</v>
      </c>
      <c r="B648" s="53">
        <v>18.085106382999999</v>
      </c>
    </row>
    <row r="649" spans="1:2" x14ac:dyDescent="0.2">
      <c r="A649" s="22">
        <v>657</v>
      </c>
      <c r="B649" s="53">
        <v>39.024390244000003</v>
      </c>
    </row>
    <row r="650" spans="1:2" x14ac:dyDescent="0.2">
      <c r="A650" s="22">
        <v>658</v>
      </c>
      <c r="B650" s="53">
        <v>30</v>
      </c>
    </row>
    <row r="651" spans="1:2" x14ac:dyDescent="0.2">
      <c r="A651" s="84">
        <v>659</v>
      </c>
      <c r="B651" s="39">
        <v>52.941176470999999</v>
      </c>
    </row>
    <row r="652" spans="1:2" x14ac:dyDescent="0.2">
      <c r="A652" s="22">
        <v>660</v>
      </c>
      <c r="B652" s="53">
        <v>31.818181817999999</v>
      </c>
    </row>
    <row r="653" spans="1:2" x14ac:dyDescent="0.2">
      <c r="A653" s="22">
        <v>661</v>
      </c>
      <c r="B653" s="53">
        <v>63.157894736999999</v>
      </c>
    </row>
    <row r="654" spans="1:2" x14ac:dyDescent="0.2">
      <c r="A654" s="22">
        <v>662</v>
      </c>
      <c r="B654" s="53">
        <v>58.333333332999999</v>
      </c>
    </row>
    <row r="655" spans="1:2" x14ac:dyDescent="0.2">
      <c r="A655" s="22">
        <v>663</v>
      </c>
      <c r="B655" s="53">
        <v>21.428571429000002</v>
      </c>
    </row>
    <row r="656" spans="1:2" x14ac:dyDescent="0.2">
      <c r="A656" s="22">
        <v>664</v>
      </c>
      <c r="B656" s="53">
        <v>33.333333332999999</v>
      </c>
    </row>
    <row r="657" spans="1:2" x14ac:dyDescent="0.2">
      <c r="A657" s="22">
        <v>665</v>
      </c>
      <c r="B657" s="53">
        <v>16.666666667000001</v>
      </c>
    </row>
    <row r="658" spans="1:2" x14ac:dyDescent="0.2">
      <c r="A658" s="22">
        <v>666</v>
      </c>
      <c r="B658" s="53">
        <v>45.588235294</v>
      </c>
    </row>
    <row r="659" spans="1:2" x14ac:dyDescent="0.2">
      <c r="A659" s="22">
        <v>667</v>
      </c>
      <c r="B659" s="53">
        <v>60</v>
      </c>
    </row>
    <row r="660" spans="1:2" x14ac:dyDescent="0.2">
      <c r="A660" s="22">
        <v>668</v>
      </c>
      <c r="B660" s="53">
        <v>44.444444443999998</v>
      </c>
    </row>
    <row r="661" spans="1:2" x14ac:dyDescent="0.2">
      <c r="A661" s="22">
        <v>669</v>
      </c>
      <c r="B661" s="53">
        <v>14.285714285999999</v>
      </c>
    </row>
    <row r="662" spans="1:2" x14ac:dyDescent="0.2">
      <c r="A662" s="84">
        <v>670</v>
      </c>
      <c r="B662" s="39">
        <v>40</v>
      </c>
    </row>
    <row r="663" spans="1:2" x14ac:dyDescent="0.2">
      <c r="A663" s="22">
        <v>671</v>
      </c>
      <c r="B663" s="53">
        <v>34.782608695999997</v>
      </c>
    </row>
    <row r="664" spans="1:2" x14ac:dyDescent="0.2">
      <c r="A664" s="22">
        <v>672</v>
      </c>
      <c r="B664" s="53">
        <v>33.333333332999999</v>
      </c>
    </row>
    <row r="665" spans="1:2" x14ac:dyDescent="0.2">
      <c r="A665" s="22">
        <v>673</v>
      </c>
      <c r="B665" s="53">
        <v>22.222222221999999</v>
      </c>
    </row>
    <row r="666" spans="1:2" x14ac:dyDescent="0.2">
      <c r="A666" s="22">
        <v>674</v>
      </c>
      <c r="B666" s="53">
        <v>45.945945946000002</v>
      </c>
    </row>
    <row r="667" spans="1:2" x14ac:dyDescent="0.2">
      <c r="A667" s="22">
        <v>675</v>
      </c>
      <c r="B667" s="53">
        <v>6.6666666667000003</v>
      </c>
    </row>
    <row r="668" spans="1:2" x14ac:dyDescent="0.2">
      <c r="A668" s="22">
        <v>676</v>
      </c>
      <c r="B668" s="53">
        <v>43.678160920000003</v>
      </c>
    </row>
    <row r="669" spans="1:2" x14ac:dyDescent="0.2">
      <c r="A669" s="22">
        <v>678</v>
      </c>
      <c r="B669" s="53">
        <v>41.666666667000001</v>
      </c>
    </row>
    <row r="670" spans="1:2" x14ac:dyDescent="0.2">
      <c r="A670" s="22">
        <v>679</v>
      </c>
      <c r="B670" s="53">
        <v>39.130434782999998</v>
      </c>
    </row>
    <row r="671" spans="1:2" x14ac:dyDescent="0.2">
      <c r="A671" s="22">
        <v>680</v>
      </c>
      <c r="B671" s="53">
        <v>50</v>
      </c>
    </row>
    <row r="672" spans="1:2" x14ac:dyDescent="0.2">
      <c r="A672" s="22">
        <v>681</v>
      </c>
      <c r="B672" s="53">
        <v>26.666666667000001</v>
      </c>
    </row>
    <row r="673" spans="1:2" x14ac:dyDescent="0.2">
      <c r="A673" s="84">
        <v>682</v>
      </c>
      <c r="B673" s="39">
        <v>66.666666667000001</v>
      </c>
    </row>
    <row r="674" spans="1:2" x14ac:dyDescent="0.2">
      <c r="A674" s="22">
        <v>683</v>
      </c>
      <c r="B674" s="53">
        <v>34.482758621000002</v>
      </c>
    </row>
    <row r="675" spans="1:2" x14ac:dyDescent="0.2">
      <c r="A675" s="22">
        <v>684</v>
      </c>
      <c r="B675" s="53">
        <v>60</v>
      </c>
    </row>
    <row r="676" spans="1:2" x14ac:dyDescent="0.2">
      <c r="A676" s="22">
        <v>685</v>
      </c>
      <c r="B676" s="53">
        <v>37.5</v>
      </c>
    </row>
    <row r="677" spans="1:2" x14ac:dyDescent="0.2">
      <c r="A677" s="22">
        <v>686</v>
      </c>
      <c r="B677" s="53">
        <v>38.095238094999999</v>
      </c>
    </row>
    <row r="678" spans="1:2" x14ac:dyDescent="0.2">
      <c r="A678" s="22">
        <v>687</v>
      </c>
      <c r="B678" s="53">
        <v>38.461538462</v>
      </c>
    </row>
    <row r="679" spans="1:2" x14ac:dyDescent="0.2">
      <c r="A679" s="22">
        <v>688</v>
      </c>
      <c r="B679" s="53">
        <v>44.414587332000004</v>
      </c>
    </row>
    <row r="680" spans="1:2" x14ac:dyDescent="0.2">
      <c r="A680" s="22">
        <v>689</v>
      </c>
      <c r="B680" s="53">
        <v>40.920442383000001</v>
      </c>
    </row>
    <row r="681" spans="1:2" x14ac:dyDescent="0.2">
      <c r="A681" s="22">
        <v>690</v>
      </c>
      <c r="B681" s="53">
        <v>20.470588235000001</v>
      </c>
    </row>
    <row r="682" spans="1:2" x14ac:dyDescent="0.2">
      <c r="A682" s="22">
        <v>691</v>
      </c>
      <c r="B682" s="53">
        <v>54.471544715</v>
      </c>
    </row>
    <row r="683" spans="1:2" x14ac:dyDescent="0.2">
      <c r="A683" s="22">
        <v>692</v>
      </c>
      <c r="B683" s="53">
        <v>43.428571429000002</v>
      </c>
    </row>
    <row r="684" spans="1:2" x14ac:dyDescent="0.2">
      <c r="A684" s="84">
        <v>693</v>
      </c>
      <c r="B684" s="39">
        <v>29.676934635999999</v>
      </c>
    </row>
    <row r="685" spans="1:2" x14ac:dyDescent="0.2">
      <c r="A685" s="22">
        <v>694</v>
      </c>
      <c r="B685" s="53">
        <v>37.857142856999999</v>
      </c>
    </row>
    <row r="686" spans="1:2" x14ac:dyDescent="0.2">
      <c r="A686" s="22">
        <v>695</v>
      </c>
      <c r="B686" s="53">
        <v>27.544910179999999</v>
      </c>
    </row>
    <row r="687" spans="1:2" x14ac:dyDescent="0.2">
      <c r="A687" s="22">
        <v>696</v>
      </c>
      <c r="B687" s="53">
        <v>39.252336448999998</v>
      </c>
    </row>
    <row r="688" spans="1:2" x14ac:dyDescent="0.2">
      <c r="A688" s="22">
        <v>697</v>
      </c>
      <c r="B688" s="53">
        <v>29.963235294</v>
      </c>
    </row>
    <row r="689" spans="1:2" x14ac:dyDescent="0.2">
      <c r="A689" s="22">
        <v>698</v>
      </c>
      <c r="B689" s="53">
        <v>40.508021390000003</v>
      </c>
    </row>
    <row r="690" spans="1:2" x14ac:dyDescent="0.2">
      <c r="A690" s="22">
        <v>699</v>
      </c>
      <c r="B690" s="53">
        <v>30.363799973999999</v>
      </c>
    </row>
    <row r="691" spans="1:2" x14ac:dyDescent="0.2">
      <c r="A691" s="22">
        <v>700</v>
      </c>
      <c r="B691" s="53">
        <v>27.888257576000001</v>
      </c>
    </row>
    <row r="692" spans="1:2" x14ac:dyDescent="0.2">
      <c r="A692" s="22">
        <v>701</v>
      </c>
      <c r="B692" s="53">
        <v>23.800738007</v>
      </c>
    </row>
    <row r="693" spans="1:2" x14ac:dyDescent="0.2">
      <c r="A693" s="22">
        <v>702</v>
      </c>
      <c r="B693" s="53">
        <v>46.056782333999998</v>
      </c>
    </row>
    <row r="694" spans="1:2" x14ac:dyDescent="0.2">
      <c r="A694" s="22">
        <v>703</v>
      </c>
      <c r="B694" s="53">
        <v>44.055944056000001</v>
      </c>
    </row>
    <row r="695" spans="1:2" x14ac:dyDescent="0.2">
      <c r="A695" s="84">
        <v>704</v>
      </c>
      <c r="B695" s="39">
        <v>43.589743589999998</v>
      </c>
    </row>
    <row r="696" spans="1:2" x14ac:dyDescent="0.2">
      <c r="A696" s="22">
        <v>705</v>
      </c>
      <c r="B696" s="53">
        <v>46.927374301999997</v>
      </c>
    </row>
    <row r="697" spans="1:2" x14ac:dyDescent="0.2">
      <c r="A697" s="22">
        <v>707</v>
      </c>
      <c r="B697" s="53">
        <v>25.044677049000001</v>
      </c>
    </row>
    <row r="698" spans="1:2" x14ac:dyDescent="0.2">
      <c r="A698" s="22">
        <v>708</v>
      </c>
      <c r="B698" s="53">
        <v>40.999138674000001</v>
      </c>
    </row>
    <row r="699" spans="1:2" x14ac:dyDescent="0.2">
      <c r="A699" s="22">
        <v>709</v>
      </c>
      <c r="B699" s="53">
        <v>28.76263316</v>
      </c>
    </row>
    <row r="700" spans="1:2" x14ac:dyDescent="0.2">
      <c r="A700" s="22">
        <v>710</v>
      </c>
      <c r="B700" s="53">
        <v>33.892617450000003</v>
      </c>
    </row>
    <row r="701" spans="1:2" x14ac:dyDescent="0.2">
      <c r="A701" s="22">
        <v>711</v>
      </c>
      <c r="B701" s="53">
        <v>35.858585859000002</v>
      </c>
    </row>
    <row r="702" spans="1:2" x14ac:dyDescent="0.2">
      <c r="A702" s="22">
        <v>712</v>
      </c>
      <c r="B702" s="53">
        <v>27.083333332999999</v>
      </c>
    </row>
    <row r="703" spans="1:2" x14ac:dyDescent="0.2">
      <c r="A703" s="22">
        <v>713</v>
      </c>
      <c r="B703" s="53">
        <v>44.5</v>
      </c>
    </row>
    <row r="704" spans="1:2" x14ac:dyDescent="0.2">
      <c r="A704" s="22">
        <v>714</v>
      </c>
      <c r="B704" s="53">
        <v>52.941176470999999</v>
      </c>
    </row>
    <row r="705" spans="1:2" x14ac:dyDescent="0.2">
      <c r="A705" s="22">
        <v>715</v>
      </c>
      <c r="B705" s="53">
        <v>27.272727273000001</v>
      </c>
    </row>
    <row r="706" spans="1:2" x14ac:dyDescent="0.2">
      <c r="A706" s="84">
        <v>716</v>
      </c>
      <c r="B706" s="39">
        <v>44.035346097000001</v>
      </c>
    </row>
    <row r="707" spans="1:2" x14ac:dyDescent="0.2">
      <c r="A707" s="22">
        <v>717</v>
      </c>
      <c r="B707" s="53">
        <v>34.574468084999999</v>
      </c>
    </row>
    <row r="708" spans="1:2" x14ac:dyDescent="0.2">
      <c r="A708" s="22">
        <v>718</v>
      </c>
      <c r="B708" s="53">
        <v>13.221449037999999</v>
      </c>
    </row>
    <row r="709" spans="1:2" x14ac:dyDescent="0.2">
      <c r="A709" s="22">
        <v>719</v>
      </c>
      <c r="B709" s="53">
        <v>50.218340611000002</v>
      </c>
    </row>
    <row r="710" spans="1:2" x14ac:dyDescent="0.2">
      <c r="A710" s="22">
        <v>720</v>
      </c>
      <c r="B710" s="53">
        <v>25.862068965999999</v>
      </c>
    </row>
    <row r="711" spans="1:2" x14ac:dyDescent="0.2">
      <c r="A711" s="22">
        <v>721</v>
      </c>
      <c r="B711" s="53">
        <v>61.904761905000001</v>
      </c>
    </row>
    <row r="712" spans="1:2" x14ac:dyDescent="0.2">
      <c r="A712" s="22">
        <v>722</v>
      </c>
      <c r="B712" s="53">
        <v>36.52173913</v>
      </c>
    </row>
    <row r="713" spans="1:2" x14ac:dyDescent="0.2">
      <c r="A713" s="22">
        <v>723</v>
      </c>
      <c r="B713" s="53">
        <v>15.401132872</v>
      </c>
    </row>
    <row r="714" spans="1:2" x14ac:dyDescent="0.2">
      <c r="A714" s="22">
        <v>724</v>
      </c>
      <c r="B714" s="53">
        <v>44.444444443999998</v>
      </c>
    </row>
    <row r="715" spans="1:2" x14ac:dyDescent="0.2">
      <c r="A715" s="22">
        <v>725</v>
      </c>
      <c r="B715" s="53">
        <v>9.6</v>
      </c>
    </row>
    <row r="716" spans="1:2" x14ac:dyDescent="0.2">
      <c r="A716" s="22">
        <v>726</v>
      </c>
      <c r="B716" s="53">
        <v>38.043478260999997</v>
      </c>
    </row>
    <row r="717" spans="1:2" x14ac:dyDescent="0.2">
      <c r="A717" s="84">
        <v>727</v>
      </c>
      <c r="B717" s="39">
        <v>36.305732484000004</v>
      </c>
    </row>
    <row r="718" spans="1:2" x14ac:dyDescent="0.2">
      <c r="A718" s="22">
        <v>728</v>
      </c>
      <c r="B718" s="53">
        <v>51.127819549000002</v>
      </c>
    </row>
    <row r="719" spans="1:2" x14ac:dyDescent="0.2">
      <c r="A719" s="22">
        <v>729</v>
      </c>
      <c r="B719" s="53">
        <v>31.52173913</v>
      </c>
    </row>
    <row r="720" spans="1:2" x14ac:dyDescent="0.2">
      <c r="A720" s="22">
        <v>730</v>
      </c>
      <c r="B720" s="53">
        <v>36.06557377</v>
      </c>
    </row>
    <row r="721" spans="1:2" x14ac:dyDescent="0.2">
      <c r="A721" s="22">
        <v>731</v>
      </c>
      <c r="B721" s="53">
        <v>22.388059701</v>
      </c>
    </row>
    <row r="722" spans="1:2" x14ac:dyDescent="0.2">
      <c r="A722" s="22">
        <v>732</v>
      </c>
      <c r="B722" s="53">
        <v>31.238095238</v>
      </c>
    </row>
    <row r="723" spans="1:2" x14ac:dyDescent="0.2">
      <c r="A723" s="22">
        <v>733</v>
      </c>
      <c r="B723" s="53">
        <v>66.666666667000001</v>
      </c>
    </row>
    <row r="724" spans="1:2" x14ac:dyDescent="0.2">
      <c r="A724" s="22">
        <v>734</v>
      </c>
      <c r="B724" s="53">
        <v>28.116710874999999</v>
      </c>
    </row>
    <row r="725" spans="1:2" x14ac:dyDescent="0.2">
      <c r="A725" s="22">
        <v>735</v>
      </c>
      <c r="B725" s="53">
        <v>46.666666667000001</v>
      </c>
    </row>
    <row r="726" spans="1:2" x14ac:dyDescent="0.2">
      <c r="A726" s="22">
        <v>736</v>
      </c>
      <c r="B726" s="53">
        <v>46.971307119999999</v>
      </c>
    </row>
    <row r="727" spans="1:2" x14ac:dyDescent="0.2">
      <c r="A727" s="22">
        <v>737</v>
      </c>
      <c r="B727" s="53">
        <v>25.264919129999999</v>
      </c>
    </row>
    <row r="728" spans="1:2" x14ac:dyDescent="0.2">
      <c r="A728" s="84">
        <v>738</v>
      </c>
      <c r="B728" s="39">
        <v>36.144578312999997</v>
      </c>
    </row>
    <row r="729" spans="1:2" x14ac:dyDescent="0.2">
      <c r="A729" s="22">
        <v>739</v>
      </c>
      <c r="B729" s="53">
        <v>38.157894736999999</v>
      </c>
    </row>
    <row r="730" spans="1:2" x14ac:dyDescent="0.2">
      <c r="A730" s="22">
        <v>740</v>
      </c>
      <c r="B730" s="53">
        <v>36.080870918000002</v>
      </c>
    </row>
    <row r="731" spans="1:2" x14ac:dyDescent="0.2">
      <c r="A731" s="22">
        <v>741</v>
      </c>
      <c r="B731" s="53">
        <v>36.666666667000001</v>
      </c>
    </row>
    <row r="732" spans="1:2" x14ac:dyDescent="0.2">
      <c r="A732" s="22">
        <v>742</v>
      </c>
      <c r="B732" s="53">
        <v>22.641509434</v>
      </c>
    </row>
    <row r="733" spans="1:2" x14ac:dyDescent="0.2">
      <c r="A733" s="22">
        <v>743</v>
      </c>
      <c r="B733" s="53">
        <v>41.489361701999997</v>
      </c>
    </row>
    <row r="734" spans="1:2" x14ac:dyDescent="0.2">
      <c r="A734" s="22">
        <v>744</v>
      </c>
      <c r="B734" s="53">
        <v>27.572815534</v>
      </c>
    </row>
    <row r="735" spans="1:2" x14ac:dyDescent="0.2">
      <c r="A735" s="22">
        <v>745</v>
      </c>
      <c r="B735" s="53">
        <v>36.734693878000002</v>
      </c>
    </row>
    <row r="736" spans="1:2" x14ac:dyDescent="0.2">
      <c r="A736" s="22">
        <v>746</v>
      </c>
      <c r="B736" s="53">
        <v>15.285171103</v>
      </c>
    </row>
    <row r="737" spans="1:2" x14ac:dyDescent="0.2">
      <c r="A737" s="22">
        <v>747</v>
      </c>
      <c r="B737" s="53">
        <v>50</v>
      </c>
    </row>
    <row r="738" spans="1:2" x14ac:dyDescent="0.2">
      <c r="A738" s="22">
        <v>748</v>
      </c>
      <c r="B738" s="53">
        <v>46.428571429000002</v>
      </c>
    </row>
    <row r="739" spans="1:2" x14ac:dyDescent="0.2">
      <c r="A739" s="84">
        <v>749</v>
      </c>
      <c r="B739" s="39">
        <v>47.727272726999999</v>
      </c>
    </row>
    <row r="740" spans="1:2" x14ac:dyDescent="0.2">
      <c r="A740" s="22">
        <v>750</v>
      </c>
      <c r="B740" s="53">
        <v>32.893081760999998</v>
      </c>
    </row>
    <row r="741" spans="1:2" x14ac:dyDescent="0.2">
      <c r="A741" s="22">
        <v>751</v>
      </c>
      <c r="B741" s="53">
        <v>28.857890147999999</v>
      </c>
    </row>
    <row r="742" spans="1:2" x14ac:dyDescent="0.2">
      <c r="A742" s="22">
        <v>752</v>
      </c>
      <c r="B742" s="53">
        <v>53.333333332999999</v>
      </c>
    </row>
    <row r="743" spans="1:2" x14ac:dyDescent="0.2">
      <c r="A743" s="22">
        <v>753</v>
      </c>
      <c r="B743" s="53">
        <v>30.927835051999999</v>
      </c>
    </row>
    <row r="744" spans="1:2" x14ac:dyDescent="0.2">
      <c r="A744" s="22">
        <v>754</v>
      </c>
      <c r="B744" s="53">
        <v>37.110016420000001</v>
      </c>
    </row>
    <row r="745" spans="1:2" x14ac:dyDescent="0.2">
      <c r="A745" s="22">
        <v>755</v>
      </c>
      <c r="B745" s="53">
        <v>51.219512195</v>
      </c>
    </row>
    <row r="746" spans="1:2" x14ac:dyDescent="0.2">
      <c r="A746" s="22">
        <v>756</v>
      </c>
      <c r="B746" s="53">
        <v>37.5</v>
      </c>
    </row>
    <row r="747" spans="1:2" x14ac:dyDescent="0.2">
      <c r="A747" s="22">
        <v>757</v>
      </c>
      <c r="B747" s="53">
        <v>29.670736218999998</v>
      </c>
    </row>
    <row r="748" spans="1:2" x14ac:dyDescent="0.2">
      <c r="A748" s="22">
        <v>758</v>
      </c>
      <c r="B748" s="53">
        <v>44.937833036999997</v>
      </c>
    </row>
    <row r="749" spans="1:2" x14ac:dyDescent="0.2">
      <c r="A749" s="22">
        <v>759</v>
      </c>
      <c r="B749" s="53">
        <v>43.636363635999999</v>
      </c>
    </row>
    <row r="750" spans="1:2" x14ac:dyDescent="0.2">
      <c r="A750" s="84">
        <v>760</v>
      </c>
      <c r="B750" s="39">
        <v>26.948051948</v>
      </c>
    </row>
    <row r="751" spans="1:2" x14ac:dyDescent="0.2">
      <c r="A751" s="22">
        <v>761</v>
      </c>
      <c r="B751" s="53">
        <v>27.777777778000001</v>
      </c>
    </row>
    <row r="752" spans="1:2" x14ac:dyDescent="0.2">
      <c r="A752" s="22">
        <v>763</v>
      </c>
      <c r="B752" s="53">
        <v>38.235294117999999</v>
      </c>
    </row>
    <row r="753" spans="1:2" x14ac:dyDescent="0.2">
      <c r="A753" s="22">
        <v>764</v>
      </c>
      <c r="B753" s="53">
        <v>31.034482758999999</v>
      </c>
    </row>
    <row r="754" spans="1:2" x14ac:dyDescent="0.2">
      <c r="A754" s="22">
        <v>765</v>
      </c>
      <c r="B754" s="53">
        <v>21.501014199</v>
      </c>
    </row>
    <row r="755" spans="1:2" x14ac:dyDescent="0.2">
      <c r="A755" s="22">
        <v>766</v>
      </c>
      <c r="B755" s="53">
        <v>23.286406647</v>
      </c>
    </row>
    <row r="756" spans="1:2" x14ac:dyDescent="0.2">
      <c r="A756" s="22">
        <v>767</v>
      </c>
      <c r="B756" s="53">
        <v>57.142857143000001</v>
      </c>
    </row>
    <row r="757" spans="1:2" x14ac:dyDescent="0.2">
      <c r="A757" s="22">
        <v>768</v>
      </c>
      <c r="B757" s="53">
        <v>16.618223177000001</v>
      </c>
    </row>
    <row r="758" spans="1:2" x14ac:dyDescent="0.2">
      <c r="A758" s="22">
        <v>769</v>
      </c>
      <c r="B758" s="53">
        <v>29.787234043000002</v>
      </c>
    </row>
    <row r="759" spans="1:2" x14ac:dyDescent="0.2">
      <c r="A759" s="22">
        <v>770</v>
      </c>
      <c r="B759" s="53">
        <v>42.307692308</v>
      </c>
    </row>
    <row r="760" spans="1:2" x14ac:dyDescent="0.2">
      <c r="A760" s="22">
        <v>771</v>
      </c>
      <c r="B760" s="53">
        <v>48.275862068999999</v>
      </c>
    </row>
    <row r="761" spans="1:2" x14ac:dyDescent="0.2">
      <c r="A761" s="84">
        <v>772</v>
      </c>
      <c r="B761" s="39">
        <v>26.699029125999999</v>
      </c>
    </row>
    <row r="762" spans="1:2" x14ac:dyDescent="0.2">
      <c r="A762" s="22">
        <v>773</v>
      </c>
      <c r="B762" s="53">
        <v>48.979591837000001</v>
      </c>
    </row>
    <row r="763" spans="1:2" x14ac:dyDescent="0.2">
      <c r="A763" s="22">
        <v>774</v>
      </c>
      <c r="B763" s="53">
        <v>27.898064763000001</v>
      </c>
    </row>
    <row r="764" spans="1:2" x14ac:dyDescent="0.2">
      <c r="A764" s="22">
        <v>775</v>
      </c>
      <c r="B764" s="53">
        <v>22.727272726999999</v>
      </c>
    </row>
    <row r="765" spans="1:2" x14ac:dyDescent="0.2">
      <c r="A765" s="22">
        <v>777</v>
      </c>
      <c r="B765" s="53">
        <v>37.777777778000001</v>
      </c>
    </row>
    <row r="766" spans="1:2" x14ac:dyDescent="0.2">
      <c r="A766" s="22">
        <v>778</v>
      </c>
      <c r="B766" s="53">
        <v>33.333333332999999</v>
      </c>
    </row>
    <row r="767" spans="1:2" x14ac:dyDescent="0.2">
      <c r="A767" s="22">
        <v>779</v>
      </c>
      <c r="B767" s="53">
        <v>34.042553191000003</v>
      </c>
    </row>
    <row r="768" spans="1:2" x14ac:dyDescent="0.2">
      <c r="A768" s="22">
        <v>780</v>
      </c>
      <c r="B768" s="53">
        <v>22.222222221999999</v>
      </c>
    </row>
    <row r="769" spans="1:2" x14ac:dyDescent="0.2">
      <c r="A769" s="22">
        <v>781</v>
      </c>
      <c r="B769" s="53">
        <v>30.539609643999999</v>
      </c>
    </row>
    <row r="770" spans="1:2" x14ac:dyDescent="0.2">
      <c r="A770" s="22">
        <v>782</v>
      </c>
      <c r="B770" s="53">
        <v>57.710651828000003</v>
      </c>
    </row>
    <row r="771" spans="1:2" x14ac:dyDescent="0.2">
      <c r="A771" s="22">
        <v>783</v>
      </c>
      <c r="B771" s="53">
        <v>41.836734694</v>
      </c>
    </row>
    <row r="772" spans="1:2" x14ac:dyDescent="0.2">
      <c r="A772" s="84">
        <v>784</v>
      </c>
      <c r="B772" s="39">
        <v>36</v>
      </c>
    </row>
    <row r="773" spans="1:2" x14ac:dyDescent="0.2">
      <c r="A773" s="22">
        <v>785</v>
      </c>
      <c r="B773" s="53">
        <v>30</v>
      </c>
    </row>
    <row r="774" spans="1:2" x14ac:dyDescent="0.2">
      <c r="A774" s="22">
        <v>786</v>
      </c>
      <c r="B774" s="53">
        <v>43.75</v>
      </c>
    </row>
    <row r="775" spans="1:2" x14ac:dyDescent="0.2">
      <c r="A775" s="22">
        <v>787</v>
      </c>
      <c r="B775" s="53">
        <v>37.769080234999997</v>
      </c>
    </row>
    <row r="776" spans="1:2" x14ac:dyDescent="0.2">
      <c r="A776" s="22">
        <v>788</v>
      </c>
      <c r="B776" s="53">
        <v>12.5</v>
      </c>
    </row>
    <row r="777" spans="1:2" x14ac:dyDescent="0.2">
      <c r="A777" s="22">
        <v>789</v>
      </c>
      <c r="B777" s="53">
        <v>15.658362989</v>
      </c>
    </row>
    <row r="778" spans="1:2" x14ac:dyDescent="0.2">
      <c r="A778" s="22">
        <v>790</v>
      </c>
      <c r="B778" s="53">
        <v>32.212666145</v>
      </c>
    </row>
    <row r="779" spans="1:2" x14ac:dyDescent="0.2">
      <c r="A779" s="22">
        <v>792</v>
      </c>
      <c r="B779" s="53">
        <v>30.434782608999999</v>
      </c>
    </row>
    <row r="780" spans="1:2" x14ac:dyDescent="0.2">
      <c r="A780" s="22">
        <v>793</v>
      </c>
      <c r="B780" s="53">
        <v>33.870967741999998</v>
      </c>
    </row>
    <row r="781" spans="1:2" x14ac:dyDescent="0.2">
      <c r="A781" s="22">
        <v>794</v>
      </c>
      <c r="B781" s="53">
        <v>40.603448276000002</v>
      </c>
    </row>
    <row r="782" spans="1:2" x14ac:dyDescent="0.2">
      <c r="A782" s="22">
        <v>795</v>
      </c>
      <c r="B782" s="53">
        <v>60.162601625999997</v>
      </c>
    </row>
    <row r="783" spans="1:2" x14ac:dyDescent="0.2">
      <c r="A783" s="84">
        <v>796</v>
      </c>
      <c r="B783" s="39">
        <v>53.773584906000004</v>
      </c>
    </row>
    <row r="784" spans="1:2" x14ac:dyDescent="0.2">
      <c r="A784" s="22">
        <v>797</v>
      </c>
      <c r="B784" s="53">
        <v>42.857142856999999</v>
      </c>
    </row>
    <row r="785" spans="1:2" x14ac:dyDescent="0.2">
      <c r="A785" s="22">
        <v>799</v>
      </c>
      <c r="B785" s="53">
        <v>56.410256410000002</v>
      </c>
    </row>
    <row r="786" spans="1:2" x14ac:dyDescent="0.2">
      <c r="A786" s="22">
        <v>800</v>
      </c>
      <c r="B786" s="53">
        <v>32.824427481000001</v>
      </c>
    </row>
    <row r="787" spans="1:2" x14ac:dyDescent="0.2">
      <c r="A787" s="22">
        <v>801</v>
      </c>
      <c r="B787" s="53">
        <v>29.310344828000002</v>
      </c>
    </row>
    <row r="788" spans="1:2" x14ac:dyDescent="0.2">
      <c r="A788" s="22">
        <v>802</v>
      </c>
      <c r="B788" s="53">
        <v>26.479750779</v>
      </c>
    </row>
    <row r="789" spans="1:2" x14ac:dyDescent="0.2">
      <c r="A789" s="22">
        <v>803</v>
      </c>
      <c r="B789" s="53">
        <v>25.221238937999999</v>
      </c>
    </row>
    <row r="790" spans="1:2" x14ac:dyDescent="0.2">
      <c r="A790" s="22">
        <v>804</v>
      </c>
      <c r="B790" s="53">
        <v>40</v>
      </c>
    </row>
    <row r="791" spans="1:2" x14ac:dyDescent="0.2">
      <c r="A791" s="22">
        <v>805</v>
      </c>
      <c r="B791" s="53">
        <v>28.571428570999998</v>
      </c>
    </row>
    <row r="792" spans="1:2" x14ac:dyDescent="0.2">
      <c r="A792" s="22">
        <v>806</v>
      </c>
      <c r="B792" s="53">
        <v>80</v>
      </c>
    </row>
    <row r="793" spans="1:2" x14ac:dyDescent="0.2">
      <c r="A793" s="22">
        <v>807</v>
      </c>
      <c r="B793" s="53">
        <v>13.96965866</v>
      </c>
    </row>
    <row r="794" spans="1:2" x14ac:dyDescent="0.2">
      <c r="A794" s="22">
        <v>808</v>
      </c>
      <c r="B794" s="53">
        <v>18.75</v>
      </c>
    </row>
    <row r="795" spans="1:2" x14ac:dyDescent="0.2">
      <c r="A795" s="22">
        <v>809</v>
      </c>
      <c r="B795" s="53">
        <v>57.5</v>
      </c>
    </row>
    <row r="796" spans="1:2" x14ac:dyDescent="0.2">
      <c r="A796" s="22">
        <v>810</v>
      </c>
      <c r="B796" s="53">
        <v>53.846153846</v>
      </c>
    </row>
    <row r="797" spans="1:2" x14ac:dyDescent="0.2">
      <c r="A797" s="22">
        <v>811</v>
      </c>
      <c r="B797" s="53">
        <v>26.829268292999998</v>
      </c>
    </row>
    <row r="798" spans="1:2" x14ac:dyDescent="0.2">
      <c r="A798" s="22">
        <v>812</v>
      </c>
      <c r="B798" s="53">
        <v>22.641509434</v>
      </c>
    </row>
    <row r="799" spans="1:2" x14ac:dyDescent="0.2">
      <c r="A799" s="22">
        <v>813</v>
      </c>
      <c r="B799" s="53">
        <v>0</v>
      </c>
    </row>
    <row r="800" spans="1:2" x14ac:dyDescent="0.2">
      <c r="A800" s="22">
        <v>814</v>
      </c>
      <c r="B800" s="53">
        <v>20</v>
      </c>
    </row>
    <row r="801" spans="1:8" x14ac:dyDescent="0.2">
      <c r="A801" s="22">
        <v>815</v>
      </c>
      <c r="B801" s="53">
        <v>44.318181817999999</v>
      </c>
    </row>
    <row r="802" spans="1:8" x14ac:dyDescent="0.2">
      <c r="A802" s="22">
        <v>816</v>
      </c>
      <c r="B802" s="53">
        <v>16.666666667000001</v>
      </c>
    </row>
    <row r="803" spans="1:8" x14ac:dyDescent="0.2">
      <c r="A803" s="22">
        <v>817</v>
      </c>
      <c r="B803" s="53">
        <v>42.857142856999999</v>
      </c>
    </row>
    <row r="804" spans="1:8" x14ac:dyDescent="0.2">
      <c r="A804" s="22">
        <v>818</v>
      </c>
      <c r="B804" s="53">
        <v>46.875</v>
      </c>
    </row>
    <row r="805" spans="1:8" x14ac:dyDescent="0.2">
      <c r="A805" s="22">
        <v>819</v>
      </c>
      <c r="B805" s="53">
        <v>32.258064515999997</v>
      </c>
    </row>
    <row r="806" spans="1:8" x14ac:dyDescent="0.2">
      <c r="A806" s="22">
        <v>820</v>
      </c>
      <c r="B806" s="53">
        <v>41.254752852000003</v>
      </c>
    </row>
    <row r="807" spans="1:8" x14ac:dyDescent="0.2">
      <c r="A807" s="22">
        <v>821</v>
      </c>
      <c r="B807" s="53">
        <v>52.883569096999999</v>
      </c>
    </row>
    <row r="808" spans="1:8" x14ac:dyDescent="0.2">
      <c r="A808" s="22">
        <v>822</v>
      </c>
      <c r="B808" s="53">
        <v>41.121495326999998</v>
      </c>
    </row>
    <row r="809" spans="1:8" x14ac:dyDescent="0.2">
      <c r="A809" s="22">
        <v>823</v>
      </c>
      <c r="B809" s="53">
        <v>42.997542998</v>
      </c>
    </row>
    <row r="810" spans="1:8" x14ac:dyDescent="0.2">
      <c r="A810" s="22"/>
      <c r="B810" s="53"/>
    </row>
    <row r="811" spans="1:8" x14ac:dyDescent="0.2">
      <c r="A811" s="189" t="s">
        <v>266</v>
      </c>
      <c r="B811" s="189"/>
      <c r="C811" s="189"/>
      <c r="D811" s="189"/>
      <c r="E811" s="189"/>
      <c r="F811" s="189"/>
      <c r="G811" s="189"/>
      <c r="H811" s="189"/>
    </row>
    <row r="812" spans="1:8" ht="10.5" customHeight="1" x14ac:dyDescent="0.2">
      <c r="A812" s="189"/>
      <c r="B812" s="189"/>
      <c r="C812" s="189"/>
      <c r="D812" s="189"/>
      <c r="E812" s="189"/>
      <c r="F812" s="189"/>
      <c r="G812" s="189"/>
      <c r="H812" s="189"/>
    </row>
    <row r="813" spans="1:8" ht="1.5" customHeight="1" x14ac:dyDescent="0.2">
      <c r="A813" s="189"/>
      <c r="B813" s="189"/>
      <c r="C813" s="189"/>
      <c r="D813" s="189"/>
      <c r="E813" s="189"/>
      <c r="F813" s="189"/>
      <c r="G813" s="189"/>
      <c r="H813" s="189"/>
    </row>
  </sheetData>
  <mergeCells count="1">
    <mergeCell ref="A811:H813"/>
  </mergeCells>
  <pageMargins left="0.08" right="0.08" top="1" bottom="1" header="0.5" footer="0.5"/>
  <pageSetup orientation="portrait" horizontalDpi="300" verticalDpi="300"/>
  <headerFooter>
    <oddFooter xml:space="preserve">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28515625" defaultRowHeight="12.75" x14ac:dyDescent="0.2"/>
  <cols>
    <col min="1" max="1" width="15.5703125" style="24" customWidth="1"/>
    <col min="2" max="2" width="11.42578125" style="17" bestFit="1" customWidth="1"/>
    <col min="3" max="3" width="16.28515625" style="17" customWidth="1"/>
    <col min="4" max="4" width="17.42578125" style="17" customWidth="1"/>
    <col min="5" max="5" width="12.7109375" style="17" customWidth="1"/>
    <col min="6" max="6" width="9.28515625" style="17"/>
    <col min="7" max="7" width="11.42578125" style="17" bestFit="1" customWidth="1"/>
    <col min="8" max="8" width="16.28515625" style="17" customWidth="1"/>
    <col min="9" max="9" width="17.42578125" style="17" customWidth="1"/>
    <col min="10" max="10" width="12.7109375" style="17" customWidth="1"/>
    <col min="11" max="16384" width="9.28515625" style="17"/>
  </cols>
  <sheetData>
    <row r="1" spans="1:10" s="18" customFormat="1" ht="14.1" customHeight="1" x14ac:dyDescent="0.2">
      <c r="A1" s="22" t="s">
        <v>269</v>
      </c>
    </row>
    <row r="2" spans="1:10" ht="14.1" customHeight="1" x14ac:dyDescent="0.2">
      <c r="A2" s="22" t="s">
        <v>113</v>
      </c>
    </row>
    <row r="3" spans="1:10" ht="14.1" customHeight="1" x14ac:dyDescent="0.2">
      <c r="A3" s="22"/>
    </row>
    <row r="4" spans="1:10" x14ac:dyDescent="0.2">
      <c r="A4" s="22" t="s">
        <v>4</v>
      </c>
      <c r="B4" s="33" t="s">
        <v>48</v>
      </c>
      <c r="C4" s="33" t="s">
        <v>49</v>
      </c>
      <c r="D4" s="33" t="s">
        <v>50</v>
      </c>
      <c r="E4" s="33" t="s">
        <v>51</v>
      </c>
      <c r="F4" s="36"/>
      <c r="G4" s="139"/>
      <c r="H4" s="27"/>
      <c r="I4" s="27"/>
      <c r="J4" s="27"/>
    </row>
    <row r="5" spans="1:10" x14ac:dyDescent="0.2">
      <c r="A5" s="22">
        <v>1996</v>
      </c>
      <c r="B5" s="53">
        <v>33.718464161</v>
      </c>
      <c r="C5" s="53">
        <v>53.237831297</v>
      </c>
      <c r="D5" s="53">
        <v>9.8455573337000004</v>
      </c>
      <c r="E5" s="53">
        <v>3.1981472085</v>
      </c>
      <c r="G5" s="53"/>
      <c r="H5" s="53"/>
      <c r="I5" s="53"/>
      <c r="J5" s="53"/>
    </row>
    <row r="6" spans="1:10" x14ac:dyDescent="0.2">
      <c r="A6" s="22">
        <v>1997</v>
      </c>
      <c r="B6" s="53">
        <v>30.353283102999999</v>
      </c>
      <c r="C6" s="53">
        <v>53.963291773000002</v>
      </c>
      <c r="D6" s="53">
        <v>11.688993637999999</v>
      </c>
      <c r="E6" s="53">
        <v>3.9944314864999999</v>
      </c>
      <c r="G6" s="53"/>
      <c r="H6" s="53"/>
      <c r="I6" s="53"/>
      <c r="J6" s="53"/>
    </row>
    <row r="7" spans="1:10" x14ac:dyDescent="0.2">
      <c r="A7" s="22">
        <v>1998</v>
      </c>
      <c r="B7" s="53">
        <v>27.892618057</v>
      </c>
      <c r="C7" s="53">
        <v>54.008729872000004</v>
      </c>
      <c r="D7" s="53">
        <v>13.273475664999999</v>
      </c>
      <c r="E7" s="53">
        <v>4.8251764066999998</v>
      </c>
      <c r="G7" s="53"/>
      <c r="H7" s="53"/>
      <c r="I7" s="53"/>
      <c r="J7" s="53"/>
    </row>
    <row r="8" spans="1:10" x14ac:dyDescent="0.2">
      <c r="A8" s="22">
        <v>1999</v>
      </c>
      <c r="B8" s="53">
        <v>25.210879763000001</v>
      </c>
      <c r="C8" s="53">
        <v>53.833930146</v>
      </c>
      <c r="D8" s="53">
        <v>15.173547243</v>
      </c>
      <c r="E8" s="53">
        <v>5.7816428485999998</v>
      </c>
      <c r="G8" s="53"/>
      <c r="H8" s="53"/>
      <c r="I8" s="53"/>
      <c r="J8" s="53"/>
    </row>
    <row r="9" spans="1:10" x14ac:dyDescent="0.2">
      <c r="A9" s="22">
        <v>2000</v>
      </c>
      <c r="B9" s="53">
        <v>23.19830404</v>
      </c>
      <c r="C9" s="53">
        <v>53.151205656000002</v>
      </c>
      <c r="D9" s="53">
        <v>16.606618836999999</v>
      </c>
      <c r="E9" s="53">
        <v>7.0438714662999997</v>
      </c>
      <c r="G9" s="53"/>
      <c r="H9" s="53"/>
      <c r="I9" s="53"/>
      <c r="J9" s="53"/>
    </row>
    <row r="10" spans="1:10" x14ac:dyDescent="0.2">
      <c r="A10" s="84">
        <v>2001</v>
      </c>
      <c r="B10" s="39">
        <v>21.577106453999999</v>
      </c>
      <c r="C10" s="39">
        <v>52.823893474999998</v>
      </c>
      <c r="D10" s="39">
        <v>17.848538913999999</v>
      </c>
      <c r="E10" s="39">
        <v>7.7504611570000002</v>
      </c>
      <c r="G10" s="53"/>
      <c r="H10" s="39"/>
      <c r="I10" s="39"/>
      <c r="J10" s="39"/>
    </row>
    <row r="11" spans="1:10" x14ac:dyDescent="0.2">
      <c r="A11" s="22">
        <v>2002</v>
      </c>
      <c r="B11" s="53">
        <v>20.426980076</v>
      </c>
      <c r="C11" s="53">
        <v>51.833165153000003</v>
      </c>
      <c r="D11" s="53">
        <v>19.073623394999998</v>
      </c>
      <c r="E11" s="53">
        <v>8.6662313765000007</v>
      </c>
      <c r="G11" s="53"/>
      <c r="H11" s="53"/>
      <c r="I11" s="53"/>
      <c r="J11" s="53"/>
    </row>
    <row r="12" spans="1:10" x14ac:dyDescent="0.2">
      <c r="A12" s="22">
        <v>2003</v>
      </c>
      <c r="B12" s="53">
        <v>19.298177925000001</v>
      </c>
      <c r="C12" s="53">
        <v>51.254424970999999</v>
      </c>
      <c r="D12" s="53">
        <v>20.032216681000001</v>
      </c>
      <c r="E12" s="53">
        <v>9.4151804231000007</v>
      </c>
      <c r="G12" s="53"/>
      <c r="H12" s="53"/>
      <c r="I12" s="53"/>
      <c r="J12" s="53"/>
    </row>
    <row r="13" spans="1:10" x14ac:dyDescent="0.2">
      <c r="A13" s="22">
        <v>2004</v>
      </c>
      <c r="B13" s="53">
        <v>17.596832890000002</v>
      </c>
      <c r="C13" s="53">
        <v>50.617341996999997</v>
      </c>
      <c r="D13" s="53">
        <v>21.478611661999999</v>
      </c>
      <c r="E13" s="53">
        <v>10.307213451000001</v>
      </c>
      <c r="G13" s="53"/>
      <c r="H13" s="53"/>
      <c r="I13" s="53"/>
      <c r="J13" s="53"/>
    </row>
    <row r="14" spans="1:10" x14ac:dyDescent="0.2">
      <c r="A14" s="22">
        <v>2005</v>
      </c>
      <c r="B14" s="53">
        <v>16.683723802999999</v>
      </c>
      <c r="C14" s="53">
        <v>49.668538341999998</v>
      </c>
      <c r="D14" s="53">
        <v>22.874081449999998</v>
      </c>
      <c r="E14" s="53">
        <v>10.773656405000001</v>
      </c>
      <c r="G14" s="53"/>
      <c r="H14" s="53"/>
      <c r="I14" s="53"/>
      <c r="J14" s="53"/>
    </row>
    <row r="15" spans="1:10" x14ac:dyDescent="0.2">
      <c r="A15" s="22">
        <v>2006</v>
      </c>
      <c r="B15" s="53">
        <v>15.096676468</v>
      </c>
      <c r="C15" s="53">
        <v>48.427336719000003</v>
      </c>
      <c r="D15" s="53">
        <v>24.816893878999998</v>
      </c>
      <c r="E15" s="53">
        <v>11.659092934</v>
      </c>
      <c r="G15" s="53"/>
      <c r="H15" s="53"/>
      <c r="I15" s="53"/>
      <c r="J15" s="53"/>
    </row>
    <row r="16" spans="1:10" x14ac:dyDescent="0.2">
      <c r="A16" s="22">
        <v>2007</v>
      </c>
      <c r="B16" s="53">
        <v>14.112885251</v>
      </c>
      <c r="C16" s="53">
        <v>46.912193426000002</v>
      </c>
      <c r="D16" s="53">
        <v>26.082537644999999</v>
      </c>
      <c r="E16" s="53">
        <v>12.892383678</v>
      </c>
      <c r="G16" s="53"/>
      <c r="H16" s="53"/>
      <c r="I16" s="53"/>
      <c r="J16" s="53"/>
    </row>
    <row r="17" spans="1:10" x14ac:dyDescent="0.2">
      <c r="A17" s="22">
        <v>2008</v>
      </c>
      <c r="B17" s="53">
        <v>13.411009288000001</v>
      </c>
      <c r="C17" s="53">
        <v>45.789710435000003</v>
      </c>
      <c r="D17" s="53">
        <v>26.928742160999999</v>
      </c>
      <c r="E17" s="53">
        <v>13.870538116000001</v>
      </c>
      <c r="G17" s="53"/>
      <c r="H17" s="53"/>
      <c r="I17" s="53"/>
      <c r="J17" s="53"/>
    </row>
    <row r="18" spans="1:10" x14ac:dyDescent="0.2">
      <c r="A18" s="22">
        <v>2009</v>
      </c>
      <c r="B18" s="53">
        <v>12.582195897</v>
      </c>
      <c r="C18" s="53">
        <v>45.160958022000003</v>
      </c>
      <c r="D18" s="53">
        <v>27.70967465</v>
      </c>
      <c r="E18" s="53">
        <v>14.547171431000001</v>
      </c>
      <c r="G18" s="53"/>
      <c r="H18" s="53"/>
      <c r="I18" s="53"/>
      <c r="J18" s="53"/>
    </row>
    <row r="19" spans="1:10" x14ac:dyDescent="0.2">
      <c r="A19" s="22">
        <v>2010</v>
      </c>
      <c r="B19" s="53">
        <v>12.524779240000001</v>
      </c>
      <c r="C19" s="53">
        <v>44.582035372999997</v>
      </c>
      <c r="D19" s="53">
        <v>27.908074384999999</v>
      </c>
      <c r="E19" s="53">
        <v>14.985111002</v>
      </c>
      <c r="G19" s="53"/>
      <c r="H19" s="53"/>
      <c r="I19" s="53"/>
      <c r="J19" s="53"/>
    </row>
    <row r="20" spans="1:10" x14ac:dyDescent="0.2">
      <c r="A20" s="84">
        <v>2011</v>
      </c>
      <c r="B20" s="39">
        <v>13.040625656</v>
      </c>
      <c r="C20" s="39">
        <v>45.010147666000002</v>
      </c>
      <c r="D20" s="39">
        <v>27.276226468000001</v>
      </c>
      <c r="E20" s="39">
        <v>14.67300021</v>
      </c>
      <c r="G20" s="53"/>
      <c r="H20" s="39"/>
      <c r="I20" s="39"/>
      <c r="J20" s="39"/>
    </row>
    <row r="21" spans="1:10" x14ac:dyDescent="0.2">
      <c r="A21" s="22">
        <v>2012</v>
      </c>
      <c r="B21" s="53">
        <v>13.540886213</v>
      </c>
      <c r="C21" s="53">
        <v>45.527946477999997</v>
      </c>
      <c r="D21" s="53">
        <v>27.749914058000002</v>
      </c>
      <c r="E21" s="53">
        <v>13.181253249999999</v>
      </c>
      <c r="G21" s="53"/>
      <c r="H21" s="53"/>
      <c r="I21" s="53"/>
      <c r="J21" s="53"/>
    </row>
    <row r="22" spans="1:10" x14ac:dyDescent="0.2">
      <c r="A22" s="22">
        <v>2013</v>
      </c>
      <c r="B22" s="53">
        <v>13.808618009</v>
      </c>
      <c r="C22" s="53">
        <v>45.965031138000001</v>
      </c>
      <c r="D22" s="53">
        <v>27.579887258999999</v>
      </c>
      <c r="E22" s="53">
        <v>12.646463594</v>
      </c>
      <c r="G22" s="53"/>
      <c r="H22" s="53"/>
      <c r="I22" s="53"/>
      <c r="J22" s="53"/>
    </row>
    <row r="23" spans="1:10" x14ac:dyDescent="0.2">
      <c r="A23" s="22">
        <v>2014</v>
      </c>
      <c r="B23" s="53">
        <v>14.104851729</v>
      </c>
      <c r="C23" s="53">
        <v>46.787322627000002</v>
      </c>
      <c r="D23" s="53">
        <v>27.062622142999999</v>
      </c>
      <c r="E23" s="53">
        <v>12.045203501</v>
      </c>
      <c r="G23" s="53"/>
      <c r="H23" s="53"/>
      <c r="I23" s="53"/>
      <c r="J23" s="53"/>
    </row>
    <row r="24" spans="1:10" x14ac:dyDescent="0.2">
      <c r="A24" s="22">
        <v>2015</v>
      </c>
      <c r="B24" s="53">
        <v>14.094852467999999</v>
      </c>
      <c r="C24" s="53">
        <v>46.884124049</v>
      </c>
      <c r="D24" s="53">
        <v>27.300410764999999</v>
      </c>
      <c r="E24" s="53">
        <v>11.720612718</v>
      </c>
      <c r="G24" s="53"/>
      <c r="H24" s="53"/>
      <c r="I24" s="53"/>
      <c r="J24" s="53"/>
    </row>
    <row r="25" spans="1:10" x14ac:dyDescent="0.2">
      <c r="A25" s="22"/>
      <c r="B25" s="53"/>
      <c r="C25" s="53"/>
      <c r="D25" s="53"/>
      <c r="E25" s="53"/>
      <c r="G25" s="53"/>
      <c r="H25" s="53"/>
      <c r="I25" s="53"/>
      <c r="J25" s="53"/>
    </row>
    <row r="26" spans="1:10" ht="12.75" customHeight="1" x14ac:dyDescent="0.2">
      <c r="A26" s="184" t="s">
        <v>268</v>
      </c>
      <c r="B26" s="184"/>
      <c r="C26" s="184"/>
      <c r="D26" s="184"/>
      <c r="E26" s="184"/>
      <c r="F26" s="151"/>
      <c r="G26" s="151"/>
      <c r="H26" s="151"/>
    </row>
    <row r="27" spans="1:10" x14ac:dyDescent="0.2">
      <c r="A27" s="184"/>
      <c r="B27" s="184"/>
      <c r="C27" s="184"/>
      <c r="D27" s="184"/>
      <c r="E27" s="184"/>
      <c r="F27" s="151"/>
      <c r="G27" s="151"/>
      <c r="H27" s="151"/>
    </row>
    <row r="28" spans="1:10" x14ac:dyDescent="0.2">
      <c r="A28" s="184"/>
      <c r="B28" s="184"/>
      <c r="C28" s="184"/>
      <c r="D28" s="184"/>
      <c r="E28" s="184"/>
      <c r="F28" s="151"/>
      <c r="G28" s="151"/>
      <c r="H28" s="151"/>
    </row>
    <row r="29" spans="1:10" x14ac:dyDescent="0.2">
      <c r="A29" s="184"/>
      <c r="B29" s="184"/>
      <c r="C29" s="184"/>
      <c r="D29" s="184"/>
      <c r="E29" s="184"/>
      <c r="F29" s="151"/>
      <c r="G29" s="151"/>
      <c r="H29" s="151"/>
    </row>
    <row r="30" spans="1:10" x14ac:dyDescent="0.2">
      <c r="A30" s="184"/>
      <c r="B30" s="184"/>
      <c r="C30" s="184"/>
      <c r="D30" s="184"/>
      <c r="E30" s="184"/>
      <c r="F30" s="151"/>
      <c r="G30" s="151"/>
      <c r="H30" s="151"/>
    </row>
    <row r="31" spans="1:10" x14ac:dyDescent="0.2">
      <c r="A31" s="151"/>
      <c r="B31" s="151"/>
      <c r="C31" s="151"/>
      <c r="D31" s="151"/>
      <c r="E31" s="151"/>
      <c r="F31" s="151"/>
      <c r="G31" s="151"/>
      <c r="H31" s="151"/>
    </row>
    <row r="32" spans="1:10" x14ac:dyDescent="0.2">
      <c r="A32" s="151"/>
      <c r="B32" s="151"/>
      <c r="C32" s="151"/>
      <c r="D32" s="151"/>
      <c r="E32" s="151"/>
      <c r="F32" s="151"/>
      <c r="G32" s="151"/>
      <c r="H32" s="151"/>
    </row>
    <row r="33" spans="1:8" x14ac:dyDescent="0.2">
      <c r="A33" s="151"/>
      <c r="B33" s="151"/>
      <c r="C33" s="151"/>
      <c r="D33" s="151"/>
      <c r="E33" s="151"/>
      <c r="F33" s="151"/>
      <c r="G33" s="151"/>
      <c r="H33" s="151"/>
    </row>
    <row r="34" spans="1:8" x14ac:dyDescent="0.2">
      <c r="A34" s="151"/>
      <c r="B34" s="151"/>
      <c r="C34" s="151"/>
      <c r="D34" s="151"/>
      <c r="E34" s="151"/>
      <c r="F34" s="151"/>
      <c r="G34" s="151"/>
      <c r="H34" s="151"/>
    </row>
  </sheetData>
  <mergeCells count="1">
    <mergeCell ref="A26:E30"/>
  </mergeCells>
  <pageMargins left="0.08" right="0.08" top="1" bottom="1" header="0.5" footer="0.5"/>
  <pageSetup orientation="portrait" horizontalDpi="300" verticalDpi="300"/>
  <headerFooter>
    <oddFooter xml:space="preserve">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ColWidth="9.140625" defaultRowHeight="12.75" x14ac:dyDescent="0.2"/>
  <cols>
    <col min="1" max="1" width="28.42578125" style="80" customWidth="1"/>
    <col min="2" max="2" width="15.42578125" style="38" customWidth="1"/>
    <col min="3" max="3" width="5.7109375" style="38" customWidth="1"/>
    <col min="4" max="4" width="12.7109375" style="38" customWidth="1"/>
    <col min="5" max="5" width="10.28515625" style="81" customWidth="1"/>
    <col min="6" max="6" width="5.7109375" style="85" customWidth="1"/>
    <col min="7" max="7" width="11.85546875" style="81" customWidth="1"/>
    <col min="8" max="8" width="7.140625" style="81" customWidth="1"/>
    <col min="9" max="9" width="5.7109375" style="42" customWidth="1"/>
    <col min="10" max="10" width="17" style="38" customWidth="1"/>
    <col min="11" max="11" width="7.28515625" style="38" customWidth="1"/>
    <col min="12" max="12" width="5.7109375" style="42" customWidth="1"/>
    <col min="13" max="13" width="10.7109375" style="38" customWidth="1"/>
    <col min="14" max="15" width="8.85546875" style="39" customWidth="1"/>
    <col min="16" max="16384" width="9.140625" style="38"/>
  </cols>
  <sheetData>
    <row r="1" spans="1:15" x14ac:dyDescent="0.2">
      <c r="A1" s="27" t="s">
        <v>100</v>
      </c>
    </row>
    <row r="2" spans="1:15" ht="16.5" customHeight="1" x14ac:dyDescent="0.2">
      <c r="A2" s="34" t="s">
        <v>271</v>
      </c>
      <c r="B2" s="42"/>
      <c r="C2" s="42"/>
      <c r="D2" s="42"/>
      <c r="E2" s="85"/>
      <c r="G2" s="85"/>
      <c r="H2" s="85"/>
      <c r="J2" s="42"/>
      <c r="K2" s="42"/>
      <c r="M2" s="42"/>
    </row>
    <row r="3" spans="1:15" ht="20.45" customHeight="1" x14ac:dyDescent="0.2">
      <c r="A3" s="34"/>
      <c r="B3" s="42"/>
      <c r="C3" s="42"/>
      <c r="D3" s="42"/>
      <c r="E3" s="85"/>
      <c r="G3" s="85"/>
      <c r="H3" s="85"/>
      <c r="J3" s="42"/>
      <c r="K3" s="42"/>
      <c r="M3" s="42"/>
      <c r="N3" s="40"/>
    </row>
    <row r="4" spans="1:15" s="87" customFormat="1" ht="15" customHeight="1" x14ac:dyDescent="0.2">
      <c r="A4" s="100"/>
      <c r="D4" s="180" t="s">
        <v>80</v>
      </c>
      <c r="E4" s="180"/>
      <c r="F4" s="103"/>
      <c r="G4" s="194" t="s">
        <v>81</v>
      </c>
      <c r="H4" s="194"/>
      <c r="I4" s="72"/>
      <c r="J4" s="180" t="s">
        <v>82</v>
      </c>
      <c r="K4" s="180"/>
      <c r="L4" s="72"/>
      <c r="M4" s="72" t="s">
        <v>40</v>
      </c>
      <c r="N4" s="102"/>
      <c r="O4" s="86"/>
    </row>
    <row r="5" spans="1:15" s="87" customFormat="1" ht="38.25" x14ac:dyDescent="0.2">
      <c r="A5" s="54"/>
      <c r="B5" s="120" t="s">
        <v>312</v>
      </c>
      <c r="C5" s="11"/>
      <c r="D5" s="120" t="s">
        <v>311</v>
      </c>
      <c r="E5" s="128" t="s">
        <v>310</v>
      </c>
      <c r="F5" s="104"/>
      <c r="G5" s="128" t="s">
        <v>193</v>
      </c>
      <c r="H5" s="128" t="s">
        <v>313</v>
      </c>
      <c r="I5" s="120"/>
      <c r="J5" s="120" t="s">
        <v>194</v>
      </c>
      <c r="K5" s="120" t="s">
        <v>195</v>
      </c>
      <c r="L5" s="120"/>
      <c r="M5" s="120" t="s">
        <v>196</v>
      </c>
      <c r="N5" s="102"/>
      <c r="O5" s="86"/>
    </row>
    <row r="6" spans="1:15" x14ac:dyDescent="0.2">
      <c r="A6" s="34" t="s">
        <v>59</v>
      </c>
      <c r="B6" s="54"/>
      <c r="C6" s="54"/>
      <c r="D6" s="54"/>
      <c r="E6" s="88"/>
      <c r="F6" s="88"/>
      <c r="G6" s="115"/>
      <c r="H6" s="115"/>
      <c r="I6" s="107"/>
      <c r="J6" s="107"/>
      <c r="K6" s="107"/>
      <c r="L6" s="107"/>
      <c r="M6" s="107"/>
      <c r="N6" s="40"/>
    </row>
    <row r="7" spans="1:15" x14ac:dyDescent="0.2">
      <c r="A7" s="129" t="s">
        <v>197</v>
      </c>
      <c r="B7" s="118">
        <v>13.828799999999999</v>
      </c>
      <c r="C7" s="118"/>
      <c r="D7" s="118">
        <v>3.4</v>
      </c>
      <c r="E7" s="127">
        <v>38.356000000000002</v>
      </c>
      <c r="F7" s="127"/>
      <c r="G7" s="127">
        <v>9.6</v>
      </c>
      <c r="H7" s="127">
        <v>26.222000000000001</v>
      </c>
      <c r="I7" s="118"/>
      <c r="J7" s="118">
        <v>184.03800000000001</v>
      </c>
      <c r="K7" s="118">
        <v>108.976</v>
      </c>
      <c r="L7" s="118"/>
      <c r="M7" s="118">
        <v>5.0436399999999999</v>
      </c>
      <c r="N7" s="40"/>
    </row>
    <row r="8" spans="1:15" x14ac:dyDescent="0.2">
      <c r="A8" s="129" t="s">
        <v>198</v>
      </c>
      <c r="B8" s="118">
        <v>9.5088000000000008</v>
      </c>
      <c r="C8" s="118"/>
      <c r="D8" s="118">
        <v>3.2</v>
      </c>
      <c r="E8" s="127">
        <v>7.2889999999999997</v>
      </c>
      <c r="F8" s="127"/>
      <c r="G8" s="127">
        <v>9.1999999999999993</v>
      </c>
      <c r="H8" s="127">
        <v>10.003</v>
      </c>
      <c r="I8" s="118"/>
      <c r="J8" s="118">
        <v>171.28</v>
      </c>
      <c r="K8" s="118">
        <v>102.188</v>
      </c>
      <c r="L8" s="118"/>
      <c r="M8" s="118">
        <v>6.9752400000000003</v>
      </c>
      <c r="N8" s="40"/>
    </row>
    <row r="9" spans="1:15" x14ac:dyDescent="0.2">
      <c r="A9" s="129" t="s">
        <v>199</v>
      </c>
      <c r="B9" s="118">
        <v>9.9700000000000006</v>
      </c>
      <c r="C9" s="118"/>
      <c r="D9" s="118">
        <v>3.2</v>
      </c>
      <c r="E9" s="127">
        <v>7.4179999999999993</v>
      </c>
      <c r="F9" s="127"/>
      <c r="G9" s="127">
        <v>9.4</v>
      </c>
      <c r="H9" s="127">
        <v>11.244999999999999</v>
      </c>
      <c r="I9" s="118"/>
      <c r="J9" s="118">
        <v>159.83099999999999</v>
      </c>
      <c r="K9" s="118">
        <v>94.088999999999999</v>
      </c>
      <c r="L9" s="118"/>
      <c r="M9" s="118">
        <v>6.8444900000000004</v>
      </c>
      <c r="N9" s="40"/>
    </row>
    <row r="10" spans="1:15" x14ac:dyDescent="0.2">
      <c r="A10" s="129" t="s">
        <v>200</v>
      </c>
      <c r="B10" s="118">
        <v>10.226900000000001</v>
      </c>
      <c r="C10" s="118"/>
      <c r="D10" s="118">
        <v>3.2</v>
      </c>
      <c r="E10" s="127">
        <v>7.718</v>
      </c>
      <c r="F10" s="127"/>
      <c r="G10" s="127">
        <v>9.4</v>
      </c>
      <c r="H10" s="127">
        <v>13.816999999999998</v>
      </c>
      <c r="I10" s="118"/>
      <c r="J10" s="118">
        <v>150.744</v>
      </c>
      <c r="K10" s="118">
        <v>84.745999999999995</v>
      </c>
      <c r="L10" s="118"/>
      <c r="M10" s="118">
        <v>6.56982</v>
      </c>
      <c r="N10" s="40"/>
    </row>
    <row r="11" spans="1:15" x14ac:dyDescent="0.2">
      <c r="A11" s="129" t="s">
        <v>201</v>
      </c>
      <c r="B11" s="118">
        <v>10.397500000000001</v>
      </c>
      <c r="C11" s="118"/>
      <c r="D11" s="118">
        <v>3.2</v>
      </c>
      <c r="E11" s="127">
        <v>6.5680000000000005</v>
      </c>
      <c r="F11" s="127"/>
      <c r="G11" s="127">
        <v>9.5</v>
      </c>
      <c r="H11" s="127">
        <v>15.362</v>
      </c>
      <c r="I11" s="118"/>
      <c r="J11" s="118">
        <v>141.172</v>
      </c>
      <c r="K11" s="118">
        <v>77.304000000000002</v>
      </c>
      <c r="L11" s="118"/>
      <c r="M11" s="118">
        <v>6.4189499999999997</v>
      </c>
      <c r="N11" s="40"/>
    </row>
    <row r="12" spans="1:15" x14ac:dyDescent="0.2">
      <c r="A12" s="34" t="s">
        <v>60</v>
      </c>
      <c r="B12" s="118"/>
      <c r="C12" s="118"/>
      <c r="D12" s="118"/>
      <c r="E12" s="127"/>
      <c r="F12" s="127"/>
      <c r="G12" s="127"/>
      <c r="H12" s="127"/>
      <c r="I12" s="118"/>
      <c r="J12" s="118"/>
      <c r="K12" s="118"/>
      <c r="L12" s="118"/>
      <c r="M12" s="118"/>
      <c r="N12" s="40"/>
    </row>
    <row r="13" spans="1:15" x14ac:dyDescent="0.2">
      <c r="A13" s="129" t="s">
        <v>202</v>
      </c>
      <c r="B13" s="118">
        <v>10.42</v>
      </c>
      <c r="C13" s="118"/>
      <c r="D13" s="118">
        <v>3.2</v>
      </c>
      <c r="E13" s="127">
        <v>7.7921000000000005</v>
      </c>
      <c r="F13" s="127"/>
      <c r="G13" s="127">
        <v>9.5</v>
      </c>
      <c r="H13" s="127">
        <v>11.712999999999999</v>
      </c>
      <c r="I13" s="118"/>
      <c r="J13" s="118">
        <v>149.267</v>
      </c>
      <c r="K13" s="118">
        <v>86.281800000000004</v>
      </c>
      <c r="L13" s="118"/>
      <c r="M13" s="118">
        <v>6.6635</v>
      </c>
      <c r="N13" s="40"/>
    </row>
    <row r="14" spans="1:15" x14ac:dyDescent="0.2">
      <c r="A14" s="129" t="s">
        <v>203</v>
      </c>
      <c r="B14" s="118">
        <v>9.7236999999999991</v>
      </c>
      <c r="C14" s="118"/>
      <c r="D14" s="118">
        <v>3.1</v>
      </c>
      <c r="E14" s="127">
        <v>7.3630000000000004</v>
      </c>
      <c r="F14" s="127"/>
      <c r="G14" s="127">
        <v>9.1999999999999993</v>
      </c>
      <c r="H14" s="127">
        <v>14.539</v>
      </c>
      <c r="I14" s="118"/>
      <c r="J14" s="118">
        <v>165.27699999999999</v>
      </c>
      <c r="K14" s="118">
        <v>94.348600000000005</v>
      </c>
      <c r="L14" s="118"/>
      <c r="M14" s="118">
        <v>6.7352600000000002</v>
      </c>
      <c r="N14" s="40"/>
    </row>
    <row r="15" spans="1:15" x14ac:dyDescent="0.2">
      <c r="A15" s="34" t="s">
        <v>63</v>
      </c>
      <c r="B15" s="118"/>
      <c r="C15" s="118"/>
      <c r="D15" s="118"/>
      <c r="E15" s="127"/>
      <c r="F15" s="127"/>
      <c r="G15" s="127"/>
      <c r="H15" s="127"/>
      <c r="I15" s="118"/>
      <c r="J15" s="118"/>
      <c r="K15" s="118"/>
      <c r="L15" s="118"/>
      <c r="M15" s="118"/>
      <c r="N15" s="40"/>
    </row>
    <row r="16" spans="1:15" x14ac:dyDescent="0.2">
      <c r="A16" s="129" t="s">
        <v>204</v>
      </c>
      <c r="B16" s="118">
        <v>8.7919999999999998</v>
      </c>
      <c r="C16" s="118"/>
      <c r="D16" s="118">
        <v>3.3</v>
      </c>
      <c r="E16" s="127">
        <v>11.600000000000001</v>
      </c>
      <c r="F16" s="127"/>
      <c r="G16" s="127">
        <v>9.3000000000000007</v>
      </c>
      <c r="H16" s="127">
        <v>19.009999999999998</v>
      </c>
      <c r="I16" s="118"/>
      <c r="J16" s="118">
        <v>160.797</v>
      </c>
      <c r="K16" s="118">
        <v>90.222999999999999</v>
      </c>
      <c r="L16" s="118"/>
      <c r="M16" s="118">
        <v>6.6059999999999999</v>
      </c>
      <c r="N16" s="40"/>
    </row>
    <row r="17" spans="1:18" x14ac:dyDescent="0.2">
      <c r="A17" s="129" t="s">
        <v>205</v>
      </c>
      <c r="B17" s="118">
        <v>9.1880000000000006</v>
      </c>
      <c r="C17" s="118"/>
      <c r="D17" s="118">
        <v>2.9</v>
      </c>
      <c r="E17" s="127">
        <v>8</v>
      </c>
      <c r="F17" s="127"/>
      <c r="G17" s="127">
        <v>9.1999999999999993</v>
      </c>
      <c r="H17" s="127">
        <v>13.950999999999999</v>
      </c>
      <c r="I17" s="118"/>
      <c r="J17" s="118">
        <v>147.316</v>
      </c>
      <c r="K17" s="118">
        <v>81.984999999999999</v>
      </c>
      <c r="L17" s="118"/>
      <c r="M17" s="118">
        <v>6.7039999999999997</v>
      </c>
      <c r="N17" s="40"/>
    </row>
    <row r="18" spans="1:18" x14ac:dyDescent="0.2">
      <c r="A18" s="129" t="s">
        <v>206</v>
      </c>
      <c r="B18" s="118">
        <v>10.385</v>
      </c>
      <c r="C18" s="118"/>
      <c r="D18" s="118">
        <v>3.2</v>
      </c>
      <c r="E18" s="127">
        <v>7.7</v>
      </c>
      <c r="F18" s="127"/>
      <c r="G18" s="127">
        <v>9.5</v>
      </c>
      <c r="H18" s="127">
        <v>12.952</v>
      </c>
      <c r="I18" s="118"/>
      <c r="J18" s="118">
        <v>152.69900000000001</v>
      </c>
      <c r="K18" s="118">
        <v>86.948999999999998</v>
      </c>
      <c r="L18" s="118"/>
      <c r="M18" s="118">
        <v>6.7270000000000003</v>
      </c>
      <c r="N18" s="40"/>
    </row>
    <row r="19" spans="1:18" x14ac:dyDescent="0.2">
      <c r="A19" s="129" t="s">
        <v>207</v>
      </c>
      <c r="B19" s="118">
        <v>9.7710000000000008</v>
      </c>
      <c r="C19" s="118"/>
      <c r="D19" s="118">
        <v>3.2</v>
      </c>
      <c r="E19" s="127">
        <v>6.6000000000000005</v>
      </c>
      <c r="F19" s="127"/>
      <c r="G19" s="127">
        <v>9.1</v>
      </c>
      <c r="H19" s="127">
        <v>11.752000000000001</v>
      </c>
      <c r="I19" s="118"/>
      <c r="J19" s="118">
        <v>161.44800000000001</v>
      </c>
      <c r="K19" s="118">
        <v>95.84</v>
      </c>
      <c r="L19" s="118"/>
      <c r="M19" s="118">
        <v>6.6219999999999999</v>
      </c>
      <c r="N19" s="40"/>
    </row>
    <row r="20" spans="1:18" x14ac:dyDescent="0.2">
      <c r="A20" s="129" t="s">
        <v>208</v>
      </c>
      <c r="B20" s="118">
        <v>8.2739999999999991</v>
      </c>
      <c r="C20" s="118"/>
      <c r="D20" s="118">
        <v>3.2</v>
      </c>
      <c r="E20" s="127">
        <v>9.9</v>
      </c>
      <c r="F20" s="127"/>
      <c r="G20" s="127">
        <v>9.3000000000000007</v>
      </c>
      <c r="H20" s="127">
        <v>15.975</v>
      </c>
      <c r="I20" s="118"/>
      <c r="J20" s="118">
        <v>155.63800000000001</v>
      </c>
      <c r="K20" s="118">
        <v>87.570999999999998</v>
      </c>
      <c r="L20" s="118"/>
      <c r="M20" s="118">
        <v>6.8280000000000003</v>
      </c>
      <c r="N20" s="40"/>
    </row>
    <row r="21" spans="1:18" x14ac:dyDescent="0.2">
      <c r="A21" s="34" t="s">
        <v>65</v>
      </c>
      <c r="B21" s="118"/>
      <c r="C21" s="118"/>
      <c r="D21" s="118"/>
      <c r="E21" s="127"/>
      <c r="F21" s="127"/>
      <c r="G21" s="127"/>
      <c r="H21" s="127"/>
      <c r="I21" s="118"/>
      <c r="J21" s="118"/>
      <c r="K21" s="118"/>
      <c r="L21" s="118"/>
      <c r="M21" s="118"/>
      <c r="N21" s="40"/>
    </row>
    <row r="22" spans="1:18" x14ac:dyDescent="0.2">
      <c r="A22" s="129" t="s">
        <v>209</v>
      </c>
      <c r="B22" s="118">
        <v>9.6080000000000005</v>
      </c>
      <c r="C22" s="118"/>
      <c r="D22" s="118">
        <v>3.1</v>
      </c>
      <c r="E22" s="127">
        <v>7.5</v>
      </c>
      <c r="F22" s="127"/>
      <c r="G22" s="127">
        <v>9.1999999999999993</v>
      </c>
      <c r="H22" s="127">
        <v>11.333</v>
      </c>
      <c r="I22" s="118"/>
      <c r="J22" s="118">
        <v>156.05199999999999</v>
      </c>
      <c r="K22" s="118">
        <v>88.504999999999995</v>
      </c>
      <c r="L22" s="118"/>
      <c r="M22" s="118">
        <v>6.8289999999999997</v>
      </c>
      <c r="N22" s="40"/>
    </row>
    <row r="23" spans="1:18" x14ac:dyDescent="0.2">
      <c r="A23" s="129" t="s">
        <v>210</v>
      </c>
      <c r="B23" s="118">
        <v>10.212</v>
      </c>
      <c r="C23" s="118"/>
      <c r="D23" s="118">
        <v>3.2</v>
      </c>
      <c r="E23" s="127">
        <v>7.6</v>
      </c>
      <c r="F23" s="127"/>
      <c r="G23" s="127">
        <v>9.4</v>
      </c>
      <c r="H23" s="127">
        <v>13.25</v>
      </c>
      <c r="I23" s="118"/>
      <c r="J23" s="118">
        <v>155.43</v>
      </c>
      <c r="K23" s="118">
        <v>89.643000000000001</v>
      </c>
      <c r="L23" s="118"/>
      <c r="M23" s="118">
        <v>6.6619999999999999</v>
      </c>
      <c r="N23" s="40"/>
    </row>
    <row r="24" spans="1:18" x14ac:dyDescent="0.2">
      <c r="A24" s="34" t="s">
        <v>66</v>
      </c>
      <c r="B24" s="118"/>
      <c r="C24" s="118"/>
      <c r="D24" s="118"/>
      <c r="E24" s="127"/>
      <c r="F24" s="127"/>
      <c r="G24" s="127"/>
      <c r="H24" s="127"/>
      <c r="I24" s="118"/>
      <c r="J24" s="118"/>
      <c r="K24" s="118"/>
      <c r="L24" s="118"/>
      <c r="M24" s="118"/>
      <c r="N24" s="40"/>
    </row>
    <row r="25" spans="1:18" x14ac:dyDescent="0.2">
      <c r="A25" s="129" t="s">
        <v>211</v>
      </c>
      <c r="B25" s="118">
        <v>10.3361</v>
      </c>
      <c r="C25" s="118"/>
      <c r="D25" s="118">
        <v>3.1</v>
      </c>
      <c r="E25" s="127">
        <v>7.2459999999999996</v>
      </c>
      <c r="F25" s="127"/>
      <c r="G25" s="127">
        <v>9.3000000000000007</v>
      </c>
      <c r="H25" s="127">
        <v>14.266999999999999</v>
      </c>
      <c r="I25" s="118"/>
      <c r="J25" s="118">
        <v>152.97399999999999</v>
      </c>
      <c r="K25" s="118">
        <v>87.781000000000006</v>
      </c>
      <c r="L25" s="118"/>
      <c r="M25" s="118">
        <v>7.0461999999999998</v>
      </c>
      <c r="N25" s="40"/>
    </row>
    <row r="26" spans="1:18" x14ac:dyDescent="0.2">
      <c r="A26" s="129" t="s">
        <v>212</v>
      </c>
      <c r="B26" s="118">
        <v>9.65</v>
      </c>
      <c r="C26" s="118"/>
      <c r="D26" s="118">
        <v>3.3</v>
      </c>
      <c r="E26" s="127">
        <v>5.9950000000000001</v>
      </c>
      <c r="F26" s="127"/>
      <c r="G26" s="127">
        <v>9.4</v>
      </c>
      <c r="H26" s="127">
        <v>11.491999999999999</v>
      </c>
      <c r="I26" s="118"/>
      <c r="J26" s="118">
        <v>154.58799999999999</v>
      </c>
      <c r="K26" s="118">
        <v>89.358999999999995</v>
      </c>
      <c r="L26" s="118"/>
      <c r="M26" s="118">
        <v>6.1375900000000003</v>
      </c>
      <c r="N26" s="40"/>
    </row>
    <row r="27" spans="1:18" x14ac:dyDescent="0.2">
      <c r="A27" s="129" t="s">
        <v>213</v>
      </c>
      <c r="B27" s="118">
        <v>9.1980000000000004</v>
      </c>
      <c r="C27" s="118"/>
      <c r="D27" s="118">
        <v>3.3</v>
      </c>
      <c r="E27" s="127">
        <v>11.477</v>
      </c>
      <c r="F27" s="127"/>
      <c r="G27" s="127">
        <v>9.4</v>
      </c>
      <c r="H27" s="127">
        <v>17.011000000000003</v>
      </c>
      <c r="I27" s="118"/>
      <c r="J27" s="118">
        <v>174.76300000000001</v>
      </c>
      <c r="K27" s="118">
        <v>100.755</v>
      </c>
      <c r="L27" s="118"/>
      <c r="M27" s="118">
        <v>5.7870600000000003</v>
      </c>
      <c r="N27" s="40"/>
    </row>
    <row r="28" spans="1:18" x14ac:dyDescent="0.2">
      <c r="A28" s="129" t="s">
        <v>214</v>
      </c>
      <c r="B28" s="118">
        <v>9.4785000000000004</v>
      </c>
      <c r="C28" s="118"/>
      <c r="D28" s="118">
        <v>3.8</v>
      </c>
      <c r="E28" s="127">
        <v>15.212</v>
      </c>
      <c r="F28" s="127"/>
      <c r="G28" s="127">
        <v>10.199999999999999</v>
      </c>
      <c r="H28" s="127">
        <v>15.831000000000001</v>
      </c>
      <c r="I28" s="118"/>
      <c r="J28" s="118">
        <v>164.595</v>
      </c>
      <c r="K28" s="118">
        <v>94.852000000000004</v>
      </c>
      <c r="L28" s="118"/>
      <c r="M28" s="118">
        <v>5.5318199999999997</v>
      </c>
      <c r="N28" s="40"/>
    </row>
    <row r="29" spans="1:18" x14ac:dyDescent="0.2">
      <c r="A29" s="34" t="s">
        <v>54</v>
      </c>
      <c r="B29" s="118">
        <v>10.127800000000001</v>
      </c>
      <c r="C29" s="118"/>
      <c r="D29" s="118">
        <v>3.2</v>
      </c>
      <c r="E29" s="127">
        <v>7.6119999999999992</v>
      </c>
      <c r="F29" s="127"/>
      <c r="G29" s="127">
        <v>9.4</v>
      </c>
      <c r="H29" s="127">
        <v>12.898000000000001</v>
      </c>
      <c r="I29" s="118"/>
      <c r="J29" s="118">
        <v>155.53800000000001</v>
      </c>
      <c r="K29" s="118">
        <v>89.450599999999994</v>
      </c>
      <c r="L29" s="118"/>
      <c r="M29" s="118">
        <v>6.69191</v>
      </c>
      <c r="N29" s="40"/>
    </row>
    <row r="30" spans="1:18" x14ac:dyDescent="0.2">
      <c r="A30" s="97"/>
      <c r="B30" s="42"/>
      <c r="C30" s="42"/>
      <c r="D30" s="42"/>
      <c r="E30" s="85"/>
      <c r="G30" s="85"/>
      <c r="H30" s="85"/>
      <c r="J30" s="42"/>
      <c r="K30" s="42"/>
      <c r="M30" s="42"/>
      <c r="N30" s="40"/>
    </row>
    <row r="31" spans="1:18" x14ac:dyDescent="0.2">
      <c r="A31" s="193" t="s">
        <v>270</v>
      </c>
      <c r="B31" s="193"/>
      <c r="C31" s="193"/>
      <c r="D31" s="193"/>
      <c r="E31" s="193"/>
      <c r="F31" s="193"/>
      <c r="G31" s="193"/>
      <c r="H31" s="193"/>
      <c r="I31" s="193"/>
      <c r="J31" s="193"/>
      <c r="K31" s="193"/>
      <c r="L31" s="193"/>
      <c r="M31" s="193"/>
      <c r="N31" s="178"/>
      <c r="O31" s="178"/>
      <c r="P31" s="178"/>
      <c r="Q31" s="178"/>
      <c r="R31" s="178"/>
    </row>
    <row r="32" spans="1:18" x14ac:dyDescent="0.2">
      <c r="A32" s="193"/>
      <c r="B32" s="193"/>
      <c r="C32" s="193"/>
      <c r="D32" s="193"/>
      <c r="E32" s="193"/>
      <c r="F32" s="193"/>
      <c r="G32" s="193"/>
      <c r="H32" s="193"/>
      <c r="I32" s="193"/>
      <c r="J32" s="193"/>
      <c r="K32" s="193"/>
      <c r="L32" s="193"/>
      <c r="M32" s="193"/>
      <c r="N32" s="178"/>
      <c r="O32" s="178"/>
      <c r="P32" s="178"/>
      <c r="Q32" s="178"/>
      <c r="R32" s="178"/>
    </row>
    <row r="33" spans="1:18" x14ac:dyDescent="0.2">
      <c r="A33" s="178"/>
      <c r="B33" s="178"/>
      <c r="C33" s="178"/>
      <c r="D33" s="178"/>
      <c r="E33" s="178"/>
      <c r="F33" s="178"/>
      <c r="G33" s="178"/>
      <c r="H33" s="178"/>
      <c r="I33" s="178"/>
      <c r="J33" s="178"/>
      <c r="K33" s="178"/>
      <c r="L33" s="178"/>
      <c r="M33" s="178"/>
      <c r="N33" s="178"/>
      <c r="O33" s="178"/>
      <c r="P33" s="178"/>
      <c r="Q33" s="178"/>
      <c r="R33" s="178"/>
    </row>
    <row r="34" spans="1:18" x14ac:dyDescent="0.2">
      <c r="A34" s="178"/>
      <c r="B34" s="178"/>
      <c r="C34" s="178"/>
      <c r="D34" s="178"/>
      <c r="E34" s="178"/>
      <c r="F34" s="178"/>
      <c r="G34" s="178"/>
      <c r="H34" s="178"/>
      <c r="I34" s="178"/>
      <c r="J34" s="178"/>
      <c r="K34" s="178"/>
      <c r="L34" s="178"/>
      <c r="M34" s="178"/>
      <c r="N34" s="178"/>
      <c r="O34" s="178"/>
      <c r="P34" s="178"/>
      <c r="Q34" s="178"/>
      <c r="R34" s="178"/>
    </row>
    <row r="35" spans="1:18" x14ac:dyDescent="0.2">
      <c r="A35" s="178"/>
      <c r="B35" s="178"/>
      <c r="C35" s="178"/>
      <c r="D35" s="178"/>
      <c r="E35" s="178"/>
      <c r="F35" s="178"/>
      <c r="G35" s="178"/>
      <c r="H35" s="178"/>
      <c r="I35" s="178"/>
      <c r="J35" s="178"/>
      <c r="K35" s="178"/>
      <c r="L35" s="178"/>
      <c r="M35" s="178"/>
      <c r="N35" s="178"/>
      <c r="O35" s="178"/>
      <c r="P35" s="178"/>
      <c r="Q35" s="178"/>
      <c r="R35" s="178"/>
    </row>
    <row r="36" spans="1:18" x14ac:dyDescent="0.2">
      <c r="A36" s="178"/>
      <c r="B36" s="178"/>
      <c r="C36" s="178"/>
      <c r="D36" s="178"/>
      <c r="E36" s="178"/>
      <c r="F36" s="178"/>
      <c r="G36" s="178"/>
      <c r="H36" s="178"/>
      <c r="I36" s="178"/>
      <c r="J36" s="178"/>
      <c r="K36" s="178"/>
      <c r="L36" s="178"/>
      <c r="M36" s="178"/>
      <c r="N36" s="178"/>
      <c r="O36" s="178"/>
      <c r="P36" s="178"/>
      <c r="Q36" s="178"/>
      <c r="R36" s="178"/>
    </row>
    <row r="37" spans="1:18" x14ac:dyDescent="0.2">
      <c r="A37" s="178"/>
      <c r="B37" s="178"/>
      <c r="C37" s="178"/>
      <c r="D37" s="178"/>
      <c r="E37" s="178"/>
      <c r="F37" s="178"/>
      <c r="G37" s="178"/>
      <c r="H37" s="178"/>
      <c r="I37" s="178"/>
      <c r="J37" s="178"/>
      <c r="K37" s="178"/>
      <c r="L37" s="178"/>
      <c r="M37" s="178"/>
      <c r="N37" s="178"/>
      <c r="O37" s="178"/>
      <c r="P37" s="178"/>
      <c r="Q37" s="178"/>
      <c r="R37" s="178"/>
    </row>
    <row r="38" spans="1:18" x14ac:dyDescent="0.2">
      <c r="A38" s="178"/>
      <c r="B38" s="178"/>
      <c r="C38" s="178"/>
      <c r="D38" s="178"/>
      <c r="E38" s="178"/>
      <c r="F38" s="178"/>
      <c r="G38" s="178"/>
      <c r="H38" s="178"/>
      <c r="I38" s="178"/>
      <c r="J38" s="178"/>
      <c r="K38" s="178"/>
      <c r="L38" s="178"/>
      <c r="M38" s="178"/>
      <c r="N38" s="178"/>
      <c r="O38" s="178"/>
      <c r="P38" s="178"/>
      <c r="Q38" s="178"/>
      <c r="R38" s="178"/>
    </row>
  </sheetData>
  <mergeCells count="4">
    <mergeCell ref="G4:H4"/>
    <mergeCell ref="J4:K4"/>
    <mergeCell ref="D4:E4"/>
    <mergeCell ref="A31:M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7"/>
  <sheetViews>
    <sheetView showGridLines="0" workbookViewId="0"/>
  </sheetViews>
  <sheetFormatPr defaultColWidth="9.28515625" defaultRowHeight="12.75" x14ac:dyDescent="0.2"/>
  <cols>
    <col min="1" max="1" width="17.7109375" style="24" customWidth="1"/>
    <col min="2" max="2" width="15.5703125" style="44" customWidth="1"/>
    <col min="3" max="16384" width="9.28515625" style="17"/>
  </cols>
  <sheetData>
    <row r="1" spans="1:5" s="18" customFormat="1" ht="14.1" customHeight="1" x14ac:dyDescent="0.2">
      <c r="A1" s="22" t="s">
        <v>274</v>
      </c>
      <c r="B1" s="83"/>
    </row>
    <row r="2" spans="1:5" ht="14.1" customHeight="1" x14ac:dyDescent="0.2">
      <c r="A2" s="184" t="s">
        <v>273</v>
      </c>
      <c r="B2" s="184"/>
      <c r="C2" s="184"/>
      <c r="D2" s="184"/>
      <c r="E2" s="184"/>
    </row>
    <row r="3" spans="1:5" ht="14.1" customHeight="1" x14ac:dyDescent="0.2">
      <c r="A3" s="184"/>
      <c r="B3" s="184"/>
      <c r="C3" s="184"/>
      <c r="D3" s="184"/>
      <c r="E3" s="184"/>
    </row>
    <row r="4" spans="1:5" ht="14.1" customHeight="1" x14ac:dyDescent="0.2">
      <c r="A4" s="95"/>
      <c r="B4" s="95"/>
      <c r="C4" s="95"/>
      <c r="D4" s="95"/>
      <c r="E4" s="95"/>
    </row>
    <row r="5" spans="1:5" x14ac:dyDescent="0.2">
      <c r="A5" s="22" t="s">
        <v>30</v>
      </c>
      <c r="B5" s="53" t="s">
        <v>52</v>
      </c>
    </row>
    <row r="6" spans="1:5" x14ac:dyDescent="0.2">
      <c r="A6" s="22">
        <v>1</v>
      </c>
      <c r="B6" s="53">
        <v>12.5</v>
      </c>
    </row>
    <row r="7" spans="1:5" x14ac:dyDescent="0.2">
      <c r="A7" s="22">
        <v>2</v>
      </c>
      <c r="B7" s="53">
        <v>12.7</v>
      </c>
    </row>
    <row r="8" spans="1:5" x14ac:dyDescent="0.2">
      <c r="A8" s="22">
        <v>3</v>
      </c>
      <c r="B8" s="53">
        <v>9.5</v>
      </c>
    </row>
    <row r="9" spans="1:5" x14ac:dyDescent="0.2">
      <c r="A9" s="22">
        <v>4</v>
      </c>
      <c r="B9" s="53">
        <v>8.8000000000000007</v>
      </c>
    </row>
    <row r="10" spans="1:5" x14ac:dyDescent="0.2">
      <c r="A10" s="22">
        <v>5</v>
      </c>
      <c r="B10" s="53">
        <v>8.6999999999999993</v>
      </c>
    </row>
    <row r="11" spans="1:5" x14ac:dyDescent="0.2">
      <c r="A11" s="22">
        <v>6</v>
      </c>
      <c r="B11" s="53">
        <v>9.6</v>
      </c>
    </row>
    <row r="12" spans="1:5" x14ac:dyDescent="0.2">
      <c r="A12" s="22">
        <v>7</v>
      </c>
      <c r="B12" s="53">
        <v>10.4</v>
      </c>
    </row>
    <row r="13" spans="1:5" x14ac:dyDescent="0.2">
      <c r="A13" s="22">
        <v>8</v>
      </c>
      <c r="B13" s="53">
        <v>10.4</v>
      </c>
    </row>
    <row r="14" spans="1:5" x14ac:dyDescent="0.2">
      <c r="A14" s="22">
        <v>9</v>
      </c>
      <c r="B14" s="53">
        <v>8.1</v>
      </c>
    </row>
    <row r="15" spans="1:5" x14ac:dyDescent="0.2">
      <c r="A15" s="22">
        <v>10</v>
      </c>
      <c r="B15" s="53">
        <v>11.6</v>
      </c>
    </row>
    <row r="16" spans="1:5" x14ac:dyDescent="0.2">
      <c r="A16" s="22">
        <v>11</v>
      </c>
      <c r="B16" s="53">
        <v>10.3</v>
      </c>
    </row>
    <row r="17" spans="1:2" x14ac:dyDescent="0.2">
      <c r="A17" s="22">
        <v>12</v>
      </c>
      <c r="B17" s="53">
        <v>11.3</v>
      </c>
    </row>
    <row r="18" spans="1:2" x14ac:dyDescent="0.2">
      <c r="A18" s="22">
        <v>13</v>
      </c>
      <c r="B18" s="53">
        <v>10.7</v>
      </c>
    </row>
    <row r="19" spans="1:2" x14ac:dyDescent="0.2">
      <c r="A19" s="22">
        <v>14</v>
      </c>
      <c r="B19" s="53">
        <v>10.9</v>
      </c>
    </row>
    <row r="20" spans="1:2" x14ac:dyDescent="0.2">
      <c r="A20" s="22">
        <v>15</v>
      </c>
      <c r="B20" s="53">
        <v>9.1</v>
      </c>
    </row>
    <row r="21" spans="1:2" x14ac:dyDescent="0.2">
      <c r="A21" s="22">
        <v>16</v>
      </c>
      <c r="B21" s="53">
        <v>9.1</v>
      </c>
    </row>
    <row r="22" spans="1:2" x14ac:dyDescent="0.2">
      <c r="A22" s="22">
        <v>17</v>
      </c>
      <c r="B22" s="53">
        <v>9.5</v>
      </c>
    </row>
    <row r="23" spans="1:2" x14ac:dyDescent="0.2">
      <c r="A23" s="22">
        <v>18</v>
      </c>
      <c r="B23" s="53">
        <v>10.5</v>
      </c>
    </row>
    <row r="24" spans="1:2" x14ac:dyDescent="0.2">
      <c r="A24" s="22">
        <v>19</v>
      </c>
      <c r="B24" s="53">
        <v>10.6</v>
      </c>
    </row>
    <row r="25" spans="1:2" x14ac:dyDescent="0.2">
      <c r="A25" s="22">
        <v>20</v>
      </c>
      <c r="B25" s="53">
        <v>8.3000000000000007</v>
      </c>
    </row>
    <row r="26" spans="1:2" x14ac:dyDescent="0.2">
      <c r="A26" s="22">
        <v>21</v>
      </c>
      <c r="B26" s="53">
        <v>11</v>
      </c>
    </row>
    <row r="27" spans="1:2" x14ac:dyDescent="0.2">
      <c r="A27" s="22">
        <v>22</v>
      </c>
      <c r="B27" s="53">
        <v>9.5</v>
      </c>
    </row>
    <row r="28" spans="1:2" x14ac:dyDescent="0.2">
      <c r="A28" s="22">
        <v>23</v>
      </c>
      <c r="B28" s="53">
        <v>9</v>
      </c>
    </row>
    <row r="29" spans="1:2" x14ac:dyDescent="0.2">
      <c r="A29" s="22">
        <v>24</v>
      </c>
      <c r="B29" s="53">
        <v>9.1999999999999993</v>
      </c>
    </row>
    <row r="30" spans="1:2" x14ac:dyDescent="0.2">
      <c r="A30" s="22">
        <v>25</v>
      </c>
      <c r="B30" s="53">
        <v>9.5</v>
      </c>
    </row>
    <row r="31" spans="1:2" x14ac:dyDescent="0.2">
      <c r="A31" s="22">
        <v>26</v>
      </c>
      <c r="B31" s="53">
        <v>11.6</v>
      </c>
    </row>
    <row r="32" spans="1:2" x14ac:dyDescent="0.2">
      <c r="A32" s="22">
        <v>27</v>
      </c>
      <c r="B32" s="53">
        <v>10.6</v>
      </c>
    </row>
    <row r="33" spans="1:2" x14ac:dyDescent="0.2">
      <c r="A33" s="22">
        <v>28</v>
      </c>
      <c r="B33" s="53">
        <v>9.1999999999999993</v>
      </c>
    </row>
    <row r="34" spans="1:2" x14ac:dyDescent="0.2">
      <c r="A34" s="22">
        <v>29</v>
      </c>
      <c r="B34" s="53">
        <v>9.1</v>
      </c>
    </row>
    <row r="35" spans="1:2" x14ac:dyDescent="0.2">
      <c r="A35" s="22">
        <v>30</v>
      </c>
      <c r="B35" s="53">
        <v>11.8</v>
      </c>
    </row>
    <row r="36" spans="1:2" x14ac:dyDescent="0.2">
      <c r="A36" s="22">
        <v>31</v>
      </c>
      <c r="B36" s="53">
        <v>8.6</v>
      </c>
    </row>
    <row r="37" spans="1:2" x14ac:dyDescent="0.2">
      <c r="A37" s="22">
        <v>32</v>
      </c>
      <c r="B37" s="53">
        <v>9.6</v>
      </c>
    </row>
    <row r="38" spans="1:2" x14ac:dyDescent="0.2">
      <c r="A38" s="22">
        <v>33</v>
      </c>
      <c r="B38" s="53">
        <v>9.1</v>
      </c>
    </row>
    <row r="39" spans="1:2" x14ac:dyDescent="0.2">
      <c r="A39" s="22">
        <v>34</v>
      </c>
      <c r="B39" s="53">
        <v>11.1</v>
      </c>
    </row>
    <row r="40" spans="1:2" x14ac:dyDescent="0.2">
      <c r="A40" s="22">
        <v>35</v>
      </c>
      <c r="B40" s="53">
        <v>11.8</v>
      </c>
    </row>
    <row r="41" spans="1:2" x14ac:dyDescent="0.2">
      <c r="A41" s="22">
        <v>36</v>
      </c>
      <c r="B41" s="53">
        <v>9.8000000000000007</v>
      </c>
    </row>
    <row r="42" spans="1:2" x14ac:dyDescent="0.2">
      <c r="A42" s="22">
        <v>37</v>
      </c>
      <c r="B42" s="53">
        <v>11.8</v>
      </c>
    </row>
    <row r="43" spans="1:2" x14ac:dyDescent="0.2">
      <c r="A43" s="22">
        <v>38</v>
      </c>
      <c r="B43" s="53">
        <v>12.7</v>
      </c>
    </row>
    <row r="44" spans="1:2" x14ac:dyDescent="0.2">
      <c r="A44" s="22">
        <v>39</v>
      </c>
      <c r="B44" s="53">
        <v>9.1999999999999993</v>
      </c>
    </row>
    <row r="45" spans="1:2" x14ac:dyDescent="0.2">
      <c r="A45" s="22">
        <v>40</v>
      </c>
      <c r="B45" s="53">
        <v>9.9</v>
      </c>
    </row>
    <row r="46" spans="1:2" x14ac:dyDescent="0.2">
      <c r="A46" s="22">
        <v>41</v>
      </c>
      <c r="B46" s="53">
        <v>9.1999999999999993</v>
      </c>
    </row>
    <row r="47" spans="1:2" x14ac:dyDescent="0.2">
      <c r="A47" s="22">
        <v>42</v>
      </c>
      <c r="B47" s="53">
        <v>10.6</v>
      </c>
    </row>
    <row r="48" spans="1:2" x14ac:dyDescent="0.2">
      <c r="A48" s="22">
        <v>43</v>
      </c>
      <c r="B48" s="53">
        <v>11.8</v>
      </c>
    </row>
    <row r="49" spans="1:2" x14ac:dyDescent="0.2">
      <c r="A49" s="22">
        <v>44</v>
      </c>
      <c r="B49" s="53">
        <v>13.5</v>
      </c>
    </row>
    <row r="50" spans="1:2" x14ac:dyDescent="0.2">
      <c r="A50" s="22">
        <v>45</v>
      </c>
      <c r="B50" s="53">
        <v>10.6</v>
      </c>
    </row>
    <row r="51" spans="1:2" x14ac:dyDescent="0.2">
      <c r="A51" s="22">
        <v>46</v>
      </c>
      <c r="B51" s="53">
        <v>12</v>
      </c>
    </row>
    <row r="52" spans="1:2" x14ac:dyDescent="0.2">
      <c r="A52" s="22">
        <v>47</v>
      </c>
      <c r="B52" s="53">
        <v>11</v>
      </c>
    </row>
    <row r="53" spans="1:2" x14ac:dyDescent="0.2">
      <c r="A53" s="22">
        <v>48</v>
      </c>
      <c r="B53" s="53">
        <v>10.1</v>
      </c>
    </row>
    <row r="54" spans="1:2" x14ac:dyDescent="0.2">
      <c r="A54" s="22">
        <v>49</v>
      </c>
      <c r="B54" s="53">
        <v>9.9</v>
      </c>
    </row>
    <row r="55" spans="1:2" x14ac:dyDescent="0.2">
      <c r="A55" s="22">
        <v>50</v>
      </c>
      <c r="B55" s="53">
        <v>9.8000000000000007</v>
      </c>
    </row>
    <row r="56" spans="1:2" x14ac:dyDescent="0.2">
      <c r="A56" s="22">
        <v>51</v>
      </c>
      <c r="B56" s="53">
        <v>10.9</v>
      </c>
    </row>
    <row r="57" spans="1:2" x14ac:dyDescent="0.2">
      <c r="A57" s="22">
        <v>52</v>
      </c>
      <c r="B57" s="53">
        <v>10.9</v>
      </c>
    </row>
    <row r="58" spans="1:2" x14ac:dyDescent="0.2">
      <c r="A58" s="22">
        <v>53</v>
      </c>
      <c r="B58" s="53">
        <v>10.199999999999999</v>
      </c>
    </row>
    <row r="59" spans="1:2" x14ac:dyDescent="0.2">
      <c r="A59" s="22">
        <v>54</v>
      </c>
      <c r="B59" s="53">
        <v>11.1</v>
      </c>
    </row>
    <row r="60" spans="1:2" x14ac:dyDescent="0.2">
      <c r="A60" s="22">
        <v>55</v>
      </c>
      <c r="B60" s="53">
        <v>11.5</v>
      </c>
    </row>
    <row r="61" spans="1:2" x14ac:dyDescent="0.2">
      <c r="A61" s="22">
        <v>56</v>
      </c>
      <c r="B61" s="53">
        <v>9.1999999999999993</v>
      </c>
    </row>
    <row r="62" spans="1:2" x14ac:dyDescent="0.2">
      <c r="A62" s="22">
        <v>57</v>
      </c>
      <c r="B62" s="53">
        <v>11.6</v>
      </c>
    </row>
    <row r="63" spans="1:2" x14ac:dyDescent="0.2">
      <c r="A63" s="22">
        <v>58</v>
      </c>
      <c r="B63" s="53">
        <v>9.6</v>
      </c>
    </row>
    <row r="64" spans="1:2" x14ac:dyDescent="0.2">
      <c r="A64" s="22">
        <v>59</v>
      </c>
      <c r="B64" s="53">
        <v>11.2</v>
      </c>
    </row>
    <row r="65" spans="1:2" x14ac:dyDescent="0.2">
      <c r="A65" s="22">
        <v>60</v>
      </c>
      <c r="B65" s="53">
        <v>10.6</v>
      </c>
    </row>
    <row r="66" spans="1:2" x14ac:dyDescent="0.2">
      <c r="A66" s="22">
        <v>61</v>
      </c>
      <c r="B66" s="53">
        <v>8.6</v>
      </c>
    </row>
    <row r="67" spans="1:2" x14ac:dyDescent="0.2">
      <c r="A67" s="22">
        <v>62</v>
      </c>
      <c r="B67" s="53">
        <v>10.199999999999999</v>
      </c>
    </row>
    <row r="68" spans="1:2" x14ac:dyDescent="0.2">
      <c r="A68" s="22">
        <v>63</v>
      </c>
      <c r="B68" s="53">
        <v>9.5</v>
      </c>
    </row>
    <row r="69" spans="1:2" x14ac:dyDescent="0.2">
      <c r="A69" s="22">
        <v>64</v>
      </c>
      <c r="B69" s="53">
        <v>10</v>
      </c>
    </row>
    <row r="70" spans="1:2" x14ac:dyDescent="0.2">
      <c r="A70" s="22">
        <v>65</v>
      </c>
      <c r="B70" s="53">
        <v>10.9</v>
      </c>
    </row>
    <row r="71" spans="1:2" x14ac:dyDescent="0.2">
      <c r="A71" s="22">
        <v>66</v>
      </c>
      <c r="B71" s="53">
        <v>9.5</v>
      </c>
    </row>
    <row r="72" spans="1:2" x14ac:dyDescent="0.2">
      <c r="A72" s="22">
        <v>67</v>
      </c>
      <c r="B72" s="53">
        <v>12.8</v>
      </c>
    </row>
    <row r="73" spans="1:2" x14ac:dyDescent="0.2">
      <c r="A73" s="22">
        <v>68</v>
      </c>
      <c r="B73" s="53">
        <v>10.7</v>
      </c>
    </row>
    <row r="74" spans="1:2" x14ac:dyDescent="0.2">
      <c r="A74" s="22">
        <v>69</v>
      </c>
      <c r="B74" s="53">
        <v>10.6</v>
      </c>
    </row>
    <row r="75" spans="1:2" x14ac:dyDescent="0.2">
      <c r="A75" s="22">
        <v>70</v>
      </c>
      <c r="B75" s="53">
        <v>9.5</v>
      </c>
    </row>
    <row r="76" spans="1:2" x14ac:dyDescent="0.2">
      <c r="A76" s="22">
        <v>71</v>
      </c>
      <c r="B76" s="53">
        <v>8.1</v>
      </c>
    </row>
    <row r="77" spans="1:2" x14ac:dyDescent="0.2">
      <c r="A77" s="22">
        <v>72</v>
      </c>
      <c r="B77" s="53">
        <v>9.1</v>
      </c>
    </row>
    <row r="78" spans="1:2" x14ac:dyDescent="0.2">
      <c r="A78" s="22">
        <v>73</v>
      </c>
      <c r="B78" s="53">
        <v>14.5</v>
      </c>
    </row>
    <row r="79" spans="1:2" x14ac:dyDescent="0.2">
      <c r="A79" s="22">
        <v>74</v>
      </c>
      <c r="B79" s="53">
        <v>10.5</v>
      </c>
    </row>
    <row r="80" spans="1:2" x14ac:dyDescent="0.2">
      <c r="A80" s="22">
        <v>75</v>
      </c>
      <c r="B80" s="53">
        <v>8.9</v>
      </c>
    </row>
    <row r="81" spans="1:2" x14ac:dyDescent="0.2">
      <c r="A81" s="22">
        <v>76</v>
      </c>
      <c r="B81" s="53">
        <v>12.2</v>
      </c>
    </row>
    <row r="82" spans="1:2" x14ac:dyDescent="0.2">
      <c r="A82" s="22">
        <v>77</v>
      </c>
      <c r="B82" s="53">
        <v>9.1999999999999993</v>
      </c>
    </row>
    <row r="83" spans="1:2" x14ac:dyDescent="0.2">
      <c r="A83" s="22">
        <v>78</v>
      </c>
      <c r="B83" s="53">
        <v>9.9</v>
      </c>
    </row>
    <row r="84" spans="1:2" x14ac:dyDescent="0.2">
      <c r="A84" s="22">
        <v>79</v>
      </c>
      <c r="B84" s="53">
        <v>9.1999999999999993</v>
      </c>
    </row>
    <row r="85" spans="1:2" x14ac:dyDescent="0.2">
      <c r="A85" s="22">
        <v>80</v>
      </c>
      <c r="B85" s="53">
        <v>11.8</v>
      </c>
    </row>
    <row r="86" spans="1:2" x14ac:dyDescent="0.2">
      <c r="A86" s="22">
        <v>81</v>
      </c>
      <c r="B86" s="53">
        <v>12</v>
      </c>
    </row>
    <row r="87" spans="1:2" x14ac:dyDescent="0.2">
      <c r="A87" s="22">
        <v>82</v>
      </c>
      <c r="B87" s="53">
        <v>10</v>
      </c>
    </row>
    <row r="88" spans="1:2" x14ac:dyDescent="0.2">
      <c r="A88" s="22">
        <v>83</v>
      </c>
      <c r="B88" s="53">
        <v>9.1999999999999993</v>
      </c>
    </row>
    <row r="89" spans="1:2" x14ac:dyDescent="0.2">
      <c r="A89" s="22">
        <v>84</v>
      </c>
      <c r="B89" s="53">
        <v>10.1</v>
      </c>
    </row>
    <row r="90" spans="1:2" x14ac:dyDescent="0.2">
      <c r="A90" s="22">
        <v>85</v>
      </c>
      <c r="B90" s="53">
        <v>8.6999999999999993</v>
      </c>
    </row>
    <row r="91" spans="1:2" x14ac:dyDescent="0.2">
      <c r="A91" s="22">
        <v>86</v>
      </c>
      <c r="B91" s="53">
        <v>9.1999999999999993</v>
      </c>
    </row>
    <row r="92" spans="1:2" x14ac:dyDescent="0.2">
      <c r="A92" s="22">
        <v>87</v>
      </c>
      <c r="B92" s="53">
        <v>10.5</v>
      </c>
    </row>
    <row r="93" spans="1:2" x14ac:dyDescent="0.2">
      <c r="A93" s="22">
        <v>88</v>
      </c>
      <c r="B93" s="53">
        <v>11.2</v>
      </c>
    </row>
    <row r="94" spans="1:2" x14ac:dyDescent="0.2">
      <c r="A94" s="22">
        <v>89</v>
      </c>
      <c r="B94" s="53">
        <v>10.5</v>
      </c>
    </row>
    <row r="95" spans="1:2" x14ac:dyDescent="0.2">
      <c r="A95" s="22">
        <v>90</v>
      </c>
      <c r="B95" s="53">
        <v>7.8</v>
      </c>
    </row>
    <row r="96" spans="1:2" x14ac:dyDescent="0.2">
      <c r="A96" s="22">
        <v>91</v>
      </c>
      <c r="B96" s="53">
        <v>9</v>
      </c>
    </row>
    <row r="97" spans="1:2" x14ac:dyDescent="0.2">
      <c r="A97" s="22">
        <v>92</v>
      </c>
      <c r="B97" s="53">
        <v>10.6</v>
      </c>
    </row>
    <row r="98" spans="1:2" x14ac:dyDescent="0.2">
      <c r="A98" s="22">
        <v>93</v>
      </c>
      <c r="B98" s="53">
        <v>9.9</v>
      </c>
    </row>
    <row r="99" spans="1:2" x14ac:dyDescent="0.2">
      <c r="A99" s="22">
        <v>94</v>
      </c>
      <c r="B99" s="53">
        <v>8.4</v>
      </c>
    </row>
    <row r="100" spans="1:2" x14ac:dyDescent="0.2">
      <c r="A100" s="22">
        <v>95</v>
      </c>
      <c r="B100" s="53">
        <v>10.9</v>
      </c>
    </row>
    <row r="101" spans="1:2" x14ac:dyDescent="0.2">
      <c r="A101" s="22">
        <v>96</v>
      </c>
      <c r="B101" s="53">
        <v>10.9</v>
      </c>
    </row>
    <row r="102" spans="1:2" x14ac:dyDescent="0.2">
      <c r="A102" s="22">
        <v>97</v>
      </c>
      <c r="B102" s="53">
        <v>9.6</v>
      </c>
    </row>
    <row r="103" spans="1:2" x14ac:dyDescent="0.2">
      <c r="A103" s="22">
        <v>98</v>
      </c>
      <c r="B103" s="53">
        <v>10.1</v>
      </c>
    </row>
    <row r="104" spans="1:2" x14ac:dyDescent="0.2">
      <c r="A104" s="22">
        <v>99</v>
      </c>
      <c r="B104" s="53">
        <v>9.5</v>
      </c>
    </row>
    <row r="105" spans="1:2" x14ac:dyDescent="0.2">
      <c r="A105" s="22">
        <v>100</v>
      </c>
      <c r="B105" s="53">
        <v>12</v>
      </c>
    </row>
    <row r="106" spans="1:2" x14ac:dyDescent="0.2">
      <c r="A106" s="22">
        <v>101</v>
      </c>
      <c r="B106" s="53">
        <v>8.9</v>
      </c>
    </row>
    <row r="107" spans="1:2" x14ac:dyDescent="0.2">
      <c r="A107" s="22">
        <v>102</v>
      </c>
      <c r="B107" s="53" t="s">
        <v>162</v>
      </c>
    </row>
    <row r="108" spans="1:2" x14ac:dyDescent="0.2">
      <c r="A108" s="22">
        <v>103</v>
      </c>
      <c r="B108" s="53">
        <v>11.6</v>
      </c>
    </row>
    <row r="109" spans="1:2" x14ac:dyDescent="0.2">
      <c r="A109" s="22">
        <v>104</v>
      </c>
      <c r="B109" s="53" t="s">
        <v>162</v>
      </c>
    </row>
    <row r="110" spans="1:2" x14ac:dyDescent="0.2">
      <c r="A110" s="22">
        <v>105</v>
      </c>
      <c r="B110" s="53">
        <v>9.3000000000000007</v>
      </c>
    </row>
    <row r="111" spans="1:2" x14ac:dyDescent="0.2">
      <c r="A111" s="22">
        <v>106</v>
      </c>
      <c r="B111" s="53">
        <v>11.1</v>
      </c>
    </row>
    <row r="112" spans="1:2" x14ac:dyDescent="0.2">
      <c r="A112" s="22">
        <v>107</v>
      </c>
      <c r="B112" s="53">
        <v>12.4</v>
      </c>
    </row>
    <row r="113" spans="1:2" x14ac:dyDescent="0.2">
      <c r="A113" s="22">
        <v>108</v>
      </c>
      <c r="B113" s="53">
        <v>12.1</v>
      </c>
    </row>
    <row r="114" spans="1:2" x14ac:dyDescent="0.2">
      <c r="A114" s="22">
        <v>109</v>
      </c>
      <c r="B114" s="53">
        <v>9.1999999999999993</v>
      </c>
    </row>
    <row r="115" spans="1:2" x14ac:dyDescent="0.2">
      <c r="A115" s="22">
        <v>110</v>
      </c>
      <c r="B115" s="53">
        <v>10.9</v>
      </c>
    </row>
    <row r="116" spans="1:2" x14ac:dyDescent="0.2">
      <c r="A116" s="22">
        <v>112</v>
      </c>
      <c r="B116" s="53">
        <v>10.5</v>
      </c>
    </row>
    <row r="117" spans="1:2" x14ac:dyDescent="0.2">
      <c r="A117" s="22">
        <v>114</v>
      </c>
      <c r="B117" s="53">
        <v>8.4</v>
      </c>
    </row>
    <row r="118" spans="1:2" x14ac:dyDescent="0.2">
      <c r="A118" s="22">
        <v>115</v>
      </c>
      <c r="B118" s="53">
        <v>8.6</v>
      </c>
    </row>
    <row r="119" spans="1:2" x14ac:dyDescent="0.2">
      <c r="A119" s="22">
        <v>116</v>
      </c>
      <c r="B119" s="53">
        <v>11.2</v>
      </c>
    </row>
    <row r="120" spans="1:2" x14ac:dyDescent="0.2">
      <c r="A120" s="22">
        <v>117</v>
      </c>
      <c r="B120" s="53">
        <v>10.3</v>
      </c>
    </row>
    <row r="121" spans="1:2" x14ac:dyDescent="0.2">
      <c r="A121" s="22">
        <v>119</v>
      </c>
      <c r="B121" s="53" t="s">
        <v>162</v>
      </c>
    </row>
    <row r="122" spans="1:2" x14ac:dyDescent="0.2">
      <c r="A122" s="22">
        <v>121</v>
      </c>
      <c r="B122" s="53">
        <v>8</v>
      </c>
    </row>
    <row r="123" spans="1:2" x14ac:dyDescent="0.2">
      <c r="A123" s="22">
        <v>122</v>
      </c>
      <c r="B123" s="53">
        <v>8.6</v>
      </c>
    </row>
    <row r="124" spans="1:2" x14ac:dyDescent="0.2">
      <c r="A124" s="22">
        <v>123</v>
      </c>
      <c r="B124" s="53" t="s">
        <v>162</v>
      </c>
    </row>
    <row r="125" spans="1:2" x14ac:dyDescent="0.2">
      <c r="A125" s="22">
        <v>124</v>
      </c>
      <c r="B125" s="53">
        <v>6.9</v>
      </c>
    </row>
    <row r="126" spans="1:2" x14ac:dyDescent="0.2">
      <c r="A126" s="22">
        <v>125</v>
      </c>
      <c r="B126" s="53">
        <v>13.5</v>
      </c>
    </row>
    <row r="127" spans="1:2" x14ac:dyDescent="0.2">
      <c r="A127" s="22">
        <v>126</v>
      </c>
      <c r="B127" s="53">
        <v>9.1</v>
      </c>
    </row>
    <row r="128" spans="1:2" x14ac:dyDescent="0.2">
      <c r="A128" s="22">
        <v>127</v>
      </c>
      <c r="B128" s="53">
        <v>8.8000000000000007</v>
      </c>
    </row>
    <row r="129" spans="1:2" x14ac:dyDescent="0.2">
      <c r="A129" s="22">
        <v>128</v>
      </c>
      <c r="B129" s="53" t="s">
        <v>162</v>
      </c>
    </row>
    <row r="130" spans="1:2" x14ac:dyDescent="0.2">
      <c r="A130" s="22">
        <v>129</v>
      </c>
      <c r="B130" s="53">
        <v>10.3</v>
      </c>
    </row>
    <row r="131" spans="1:2" x14ac:dyDescent="0.2">
      <c r="A131" s="22">
        <v>130</v>
      </c>
      <c r="B131" s="53">
        <v>8.1</v>
      </c>
    </row>
    <row r="132" spans="1:2" x14ac:dyDescent="0.2">
      <c r="A132" s="22">
        <v>131</v>
      </c>
      <c r="B132" s="53">
        <v>10.5</v>
      </c>
    </row>
    <row r="133" spans="1:2" x14ac:dyDescent="0.2">
      <c r="A133" s="22">
        <v>132</v>
      </c>
      <c r="B133" s="53">
        <v>8.3000000000000007</v>
      </c>
    </row>
    <row r="134" spans="1:2" x14ac:dyDescent="0.2">
      <c r="A134" s="22">
        <v>135</v>
      </c>
      <c r="B134" s="53">
        <v>10.199999999999999</v>
      </c>
    </row>
    <row r="135" spans="1:2" x14ac:dyDescent="0.2">
      <c r="A135" s="22">
        <v>136</v>
      </c>
      <c r="B135" s="53">
        <v>8.8000000000000007</v>
      </c>
    </row>
    <row r="136" spans="1:2" x14ac:dyDescent="0.2">
      <c r="A136" s="22">
        <v>137</v>
      </c>
      <c r="B136" s="53">
        <v>9.5</v>
      </c>
    </row>
    <row r="137" spans="1:2" x14ac:dyDescent="0.2">
      <c r="A137" s="22">
        <v>138</v>
      </c>
      <c r="B137" s="53">
        <v>11.8</v>
      </c>
    </row>
    <row r="138" spans="1:2" x14ac:dyDescent="0.2">
      <c r="A138" s="22">
        <v>139</v>
      </c>
      <c r="B138" s="53">
        <v>9.1999999999999993</v>
      </c>
    </row>
    <row r="139" spans="1:2" x14ac:dyDescent="0.2">
      <c r="A139" s="22">
        <v>140</v>
      </c>
      <c r="B139" s="53">
        <v>10.4</v>
      </c>
    </row>
    <row r="140" spans="1:2" x14ac:dyDescent="0.2">
      <c r="A140" s="22">
        <v>141</v>
      </c>
      <c r="B140" s="53">
        <v>9.4</v>
      </c>
    </row>
    <row r="141" spans="1:2" x14ac:dyDescent="0.2">
      <c r="A141" s="22">
        <v>142</v>
      </c>
      <c r="B141" s="53">
        <v>9.5</v>
      </c>
    </row>
    <row r="142" spans="1:2" x14ac:dyDescent="0.2">
      <c r="A142" s="22">
        <v>143</v>
      </c>
      <c r="B142" s="53">
        <v>8.3000000000000007</v>
      </c>
    </row>
    <row r="143" spans="1:2" x14ac:dyDescent="0.2">
      <c r="A143" s="22">
        <v>144</v>
      </c>
      <c r="B143" s="53">
        <v>8</v>
      </c>
    </row>
    <row r="144" spans="1:2" x14ac:dyDescent="0.2">
      <c r="A144" s="22">
        <v>145</v>
      </c>
      <c r="B144" s="53">
        <v>9.1999999999999993</v>
      </c>
    </row>
    <row r="145" spans="1:2" x14ac:dyDescent="0.2">
      <c r="A145" s="22">
        <v>146</v>
      </c>
      <c r="B145" s="53">
        <v>9.3000000000000007</v>
      </c>
    </row>
    <row r="146" spans="1:2" x14ac:dyDescent="0.2">
      <c r="A146" s="22">
        <v>147</v>
      </c>
      <c r="B146" s="53">
        <v>10.3</v>
      </c>
    </row>
    <row r="147" spans="1:2" x14ac:dyDescent="0.2">
      <c r="A147" s="22">
        <v>148</v>
      </c>
      <c r="B147" s="53">
        <v>8.1999999999999993</v>
      </c>
    </row>
    <row r="148" spans="1:2" x14ac:dyDescent="0.2">
      <c r="A148" s="22">
        <v>149</v>
      </c>
      <c r="B148" s="53">
        <v>10.199999999999999</v>
      </c>
    </row>
    <row r="149" spans="1:2" x14ac:dyDescent="0.2">
      <c r="A149" s="22">
        <v>150</v>
      </c>
      <c r="B149" s="53">
        <v>9.1</v>
      </c>
    </row>
    <row r="150" spans="1:2" x14ac:dyDescent="0.2">
      <c r="A150" s="22">
        <v>151</v>
      </c>
      <c r="B150" s="53">
        <v>8.5</v>
      </c>
    </row>
    <row r="151" spans="1:2" x14ac:dyDescent="0.2">
      <c r="A151" s="22">
        <v>152</v>
      </c>
      <c r="B151" s="53">
        <v>9</v>
      </c>
    </row>
    <row r="152" spans="1:2" x14ac:dyDescent="0.2">
      <c r="A152" s="22">
        <v>153</v>
      </c>
      <c r="B152" s="53">
        <v>8.6</v>
      </c>
    </row>
    <row r="153" spans="1:2" x14ac:dyDescent="0.2">
      <c r="A153" s="22">
        <v>154</v>
      </c>
      <c r="B153" s="53">
        <v>11.3</v>
      </c>
    </row>
    <row r="154" spans="1:2" x14ac:dyDescent="0.2">
      <c r="A154" s="22">
        <v>155</v>
      </c>
      <c r="B154" s="53">
        <v>9.3000000000000007</v>
      </c>
    </row>
    <row r="155" spans="1:2" x14ac:dyDescent="0.2">
      <c r="A155" s="22">
        <v>156</v>
      </c>
      <c r="B155" s="53">
        <v>9.3000000000000007</v>
      </c>
    </row>
    <row r="156" spans="1:2" x14ac:dyDescent="0.2">
      <c r="A156" s="22">
        <v>157</v>
      </c>
      <c r="B156" s="53">
        <v>11.4</v>
      </c>
    </row>
    <row r="157" spans="1:2" x14ac:dyDescent="0.2">
      <c r="A157" s="22">
        <v>158</v>
      </c>
      <c r="B157" s="53">
        <v>10.5</v>
      </c>
    </row>
    <row r="158" spans="1:2" x14ac:dyDescent="0.2">
      <c r="A158" s="22">
        <v>159</v>
      </c>
      <c r="B158" s="53">
        <v>9.4</v>
      </c>
    </row>
    <row r="159" spans="1:2" x14ac:dyDescent="0.2">
      <c r="A159" s="22">
        <v>160</v>
      </c>
      <c r="B159" s="53">
        <v>9.1</v>
      </c>
    </row>
    <row r="160" spans="1:2" x14ac:dyDescent="0.2">
      <c r="A160" s="22">
        <v>161</v>
      </c>
      <c r="B160" s="53">
        <v>7.1</v>
      </c>
    </row>
    <row r="161" spans="1:2" x14ac:dyDescent="0.2">
      <c r="A161" s="22">
        <v>162</v>
      </c>
      <c r="B161" s="53">
        <v>8.9</v>
      </c>
    </row>
    <row r="162" spans="1:2" x14ac:dyDescent="0.2">
      <c r="A162" s="22">
        <v>163</v>
      </c>
      <c r="B162" s="53">
        <v>10.4</v>
      </c>
    </row>
    <row r="163" spans="1:2" x14ac:dyDescent="0.2">
      <c r="A163" s="22">
        <v>164</v>
      </c>
      <c r="B163" s="53">
        <v>10</v>
      </c>
    </row>
    <row r="164" spans="1:2" x14ac:dyDescent="0.2">
      <c r="A164" s="22">
        <v>165</v>
      </c>
      <c r="B164" s="53">
        <v>10</v>
      </c>
    </row>
    <row r="165" spans="1:2" x14ac:dyDescent="0.2">
      <c r="A165" s="22">
        <v>166</v>
      </c>
      <c r="B165" s="53">
        <v>8.9</v>
      </c>
    </row>
    <row r="166" spans="1:2" x14ac:dyDescent="0.2">
      <c r="A166" s="22">
        <v>167</v>
      </c>
      <c r="B166" s="53">
        <v>7.8</v>
      </c>
    </row>
    <row r="167" spans="1:2" x14ac:dyDescent="0.2">
      <c r="A167" s="22">
        <v>168</v>
      </c>
      <c r="B167" s="53">
        <v>7.6</v>
      </c>
    </row>
    <row r="168" spans="1:2" x14ac:dyDescent="0.2">
      <c r="A168" s="22">
        <v>169</v>
      </c>
      <c r="B168" s="53">
        <v>9.1999999999999993</v>
      </c>
    </row>
    <row r="169" spans="1:2" x14ac:dyDescent="0.2">
      <c r="A169" s="22">
        <v>170</v>
      </c>
      <c r="B169" s="53">
        <v>7.9</v>
      </c>
    </row>
    <row r="170" spans="1:2" x14ac:dyDescent="0.2">
      <c r="A170" s="22">
        <v>171</v>
      </c>
      <c r="B170" s="53">
        <v>7.5</v>
      </c>
    </row>
    <row r="171" spans="1:2" x14ac:dyDescent="0.2">
      <c r="A171" s="22">
        <v>172</v>
      </c>
      <c r="B171" s="53">
        <v>8.4</v>
      </c>
    </row>
    <row r="172" spans="1:2" x14ac:dyDescent="0.2">
      <c r="A172" s="22">
        <v>173</v>
      </c>
      <c r="B172" s="53">
        <v>10</v>
      </c>
    </row>
    <row r="173" spans="1:2" x14ac:dyDescent="0.2">
      <c r="A173" s="22">
        <v>174</v>
      </c>
      <c r="B173" s="53">
        <v>7.9</v>
      </c>
    </row>
    <row r="174" spans="1:2" x14ac:dyDescent="0.2">
      <c r="A174" s="22">
        <v>175</v>
      </c>
      <c r="B174" s="53">
        <v>7.6</v>
      </c>
    </row>
    <row r="175" spans="1:2" x14ac:dyDescent="0.2">
      <c r="A175" s="22">
        <v>176</v>
      </c>
      <c r="B175" s="53">
        <v>6.6</v>
      </c>
    </row>
    <row r="176" spans="1:2" x14ac:dyDescent="0.2">
      <c r="A176" s="22">
        <v>177</v>
      </c>
      <c r="B176" s="53">
        <v>8.8000000000000007</v>
      </c>
    </row>
    <row r="177" spans="1:2" x14ac:dyDescent="0.2">
      <c r="A177" s="22">
        <v>178</v>
      </c>
      <c r="B177" s="53">
        <v>9.1999999999999993</v>
      </c>
    </row>
    <row r="178" spans="1:2" x14ac:dyDescent="0.2">
      <c r="A178" s="22">
        <v>179</v>
      </c>
      <c r="B178" s="53">
        <v>7.3</v>
      </c>
    </row>
    <row r="179" spans="1:2" x14ac:dyDescent="0.2">
      <c r="A179" s="22">
        <v>180</v>
      </c>
      <c r="B179" s="53">
        <v>7.8</v>
      </c>
    </row>
    <row r="180" spans="1:2" x14ac:dyDescent="0.2">
      <c r="A180" s="22">
        <v>181</v>
      </c>
      <c r="B180" s="53">
        <v>11.1</v>
      </c>
    </row>
    <row r="181" spans="1:2" x14ac:dyDescent="0.2">
      <c r="A181" s="22">
        <v>182</v>
      </c>
      <c r="B181" s="53">
        <v>9.6</v>
      </c>
    </row>
    <row r="182" spans="1:2" x14ac:dyDescent="0.2">
      <c r="A182" s="22">
        <v>183</v>
      </c>
      <c r="B182" s="53">
        <v>7.8</v>
      </c>
    </row>
    <row r="183" spans="1:2" x14ac:dyDescent="0.2">
      <c r="A183" s="22">
        <v>184</v>
      </c>
      <c r="B183" s="53">
        <v>8.1</v>
      </c>
    </row>
    <row r="184" spans="1:2" x14ac:dyDescent="0.2">
      <c r="A184" s="22">
        <v>185</v>
      </c>
      <c r="B184" s="53">
        <v>9.1999999999999993</v>
      </c>
    </row>
    <row r="185" spans="1:2" x14ac:dyDescent="0.2">
      <c r="A185" s="22">
        <v>186</v>
      </c>
      <c r="B185" s="53">
        <v>9.1999999999999993</v>
      </c>
    </row>
    <row r="186" spans="1:2" x14ac:dyDescent="0.2">
      <c r="A186" s="22">
        <v>187</v>
      </c>
      <c r="B186" s="53">
        <v>7.1</v>
      </c>
    </row>
    <row r="187" spans="1:2" x14ac:dyDescent="0.2">
      <c r="A187" s="22">
        <v>188</v>
      </c>
      <c r="B187" s="53">
        <v>8.1</v>
      </c>
    </row>
    <row r="188" spans="1:2" x14ac:dyDescent="0.2">
      <c r="A188" s="22">
        <v>189</v>
      </c>
      <c r="B188" s="53">
        <v>8.6</v>
      </c>
    </row>
    <row r="189" spans="1:2" x14ac:dyDescent="0.2">
      <c r="A189" s="22">
        <v>190</v>
      </c>
      <c r="B189" s="53">
        <v>10.3</v>
      </c>
    </row>
    <row r="190" spans="1:2" x14ac:dyDescent="0.2">
      <c r="A190" s="22">
        <v>191</v>
      </c>
      <c r="B190" s="53">
        <v>8.1999999999999993</v>
      </c>
    </row>
    <row r="191" spans="1:2" x14ac:dyDescent="0.2">
      <c r="A191" s="22">
        <v>192</v>
      </c>
      <c r="B191" s="53">
        <v>9.1</v>
      </c>
    </row>
    <row r="192" spans="1:2" x14ac:dyDescent="0.2">
      <c r="A192" s="22">
        <v>193</v>
      </c>
      <c r="B192" s="53">
        <v>9.9</v>
      </c>
    </row>
    <row r="193" spans="1:2" x14ac:dyDescent="0.2">
      <c r="A193" s="22">
        <v>194</v>
      </c>
      <c r="B193" s="53">
        <v>12.4</v>
      </c>
    </row>
    <row r="194" spans="1:2" x14ac:dyDescent="0.2">
      <c r="A194" s="22">
        <v>195</v>
      </c>
      <c r="B194" s="53">
        <v>7.4</v>
      </c>
    </row>
    <row r="195" spans="1:2" x14ac:dyDescent="0.2">
      <c r="A195" s="22">
        <v>196</v>
      </c>
      <c r="B195" s="53">
        <v>7.3</v>
      </c>
    </row>
    <row r="196" spans="1:2" x14ac:dyDescent="0.2">
      <c r="A196" s="22">
        <v>197</v>
      </c>
      <c r="B196" s="53">
        <v>7.9</v>
      </c>
    </row>
    <row r="197" spans="1:2" x14ac:dyDescent="0.2">
      <c r="A197" s="22">
        <v>198</v>
      </c>
      <c r="B197" s="53">
        <v>8</v>
      </c>
    </row>
    <row r="198" spans="1:2" x14ac:dyDescent="0.2">
      <c r="A198" s="22">
        <v>199</v>
      </c>
      <c r="B198" s="53">
        <v>7.7</v>
      </c>
    </row>
    <row r="199" spans="1:2" x14ac:dyDescent="0.2">
      <c r="A199" s="22">
        <v>200</v>
      </c>
      <c r="B199" s="53">
        <v>10</v>
      </c>
    </row>
    <row r="200" spans="1:2" x14ac:dyDescent="0.2">
      <c r="A200" s="22">
        <v>201</v>
      </c>
      <c r="B200" s="53">
        <v>11.6</v>
      </c>
    </row>
    <row r="201" spans="1:2" x14ac:dyDescent="0.2">
      <c r="A201" s="22">
        <v>202</v>
      </c>
      <c r="B201" s="53">
        <v>10.199999999999999</v>
      </c>
    </row>
    <row r="202" spans="1:2" x14ac:dyDescent="0.2">
      <c r="A202" s="22">
        <v>203</v>
      </c>
      <c r="B202" s="53">
        <v>8</v>
      </c>
    </row>
    <row r="203" spans="1:2" x14ac:dyDescent="0.2">
      <c r="A203" s="22">
        <v>204</v>
      </c>
      <c r="B203" s="53">
        <v>12.3</v>
      </c>
    </row>
    <row r="204" spans="1:2" x14ac:dyDescent="0.2">
      <c r="A204" s="22">
        <v>205</v>
      </c>
      <c r="B204" s="53">
        <v>9</v>
      </c>
    </row>
    <row r="205" spans="1:2" x14ac:dyDescent="0.2">
      <c r="A205" s="22">
        <v>206</v>
      </c>
      <c r="B205" s="53">
        <v>10.9</v>
      </c>
    </row>
    <row r="206" spans="1:2" x14ac:dyDescent="0.2">
      <c r="A206" s="22">
        <v>207</v>
      </c>
      <c r="B206" s="53">
        <v>7.3</v>
      </c>
    </row>
    <row r="207" spans="1:2" x14ac:dyDescent="0.2">
      <c r="A207" s="22">
        <v>208</v>
      </c>
      <c r="B207" s="53">
        <v>10.5</v>
      </c>
    </row>
    <row r="208" spans="1:2" x14ac:dyDescent="0.2">
      <c r="A208" s="22">
        <v>209</v>
      </c>
      <c r="B208" s="53">
        <v>10.6</v>
      </c>
    </row>
    <row r="209" spans="1:2" x14ac:dyDescent="0.2">
      <c r="A209" s="22">
        <v>210</v>
      </c>
      <c r="B209" s="53">
        <v>9.9</v>
      </c>
    </row>
    <row r="210" spans="1:2" x14ac:dyDescent="0.2">
      <c r="A210" s="22">
        <v>211</v>
      </c>
      <c r="B210" s="53">
        <v>9.8000000000000007</v>
      </c>
    </row>
    <row r="211" spans="1:2" x14ac:dyDescent="0.2">
      <c r="A211" s="22">
        <v>212</v>
      </c>
      <c r="B211" s="53">
        <v>8.6</v>
      </c>
    </row>
    <row r="212" spans="1:2" x14ac:dyDescent="0.2">
      <c r="A212" s="22">
        <v>213</v>
      </c>
      <c r="B212" s="53">
        <v>9.5</v>
      </c>
    </row>
    <row r="213" spans="1:2" x14ac:dyDescent="0.2">
      <c r="A213" s="22">
        <v>214</v>
      </c>
      <c r="B213" s="53">
        <v>8.5</v>
      </c>
    </row>
    <row r="214" spans="1:2" x14ac:dyDescent="0.2">
      <c r="A214" s="22">
        <v>215</v>
      </c>
      <c r="B214" s="53">
        <v>10.7</v>
      </c>
    </row>
    <row r="215" spans="1:2" x14ac:dyDescent="0.2">
      <c r="A215" s="22">
        <v>216</v>
      </c>
      <c r="B215" s="53">
        <v>9.4</v>
      </c>
    </row>
    <row r="216" spans="1:2" x14ac:dyDescent="0.2">
      <c r="A216" s="22">
        <v>217</v>
      </c>
      <c r="B216" s="53">
        <v>10</v>
      </c>
    </row>
    <row r="217" spans="1:2" x14ac:dyDescent="0.2">
      <c r="A217" s="22">
        <v>218</v>
      </c>
      <c r="B217" s="53">
        <v>9.5</v>
      </c>
    </row>
    <row r="218" spans="1:2" x14ac:dyDescent="0.2">
      <c r="A218" s="22">
        <v>219</v>
      </c>
      <c r="B218" s="53">
        <v>11.3</v>
      </c>
    </row>
    <row r="219" spans="1:2" x14ac:dyDescent="0.2">
      <c r="A219" s="22">
        <v>220</v>
      </c>
      <c r="B219" s="53">
        <v>10.9</v>
      </c>
    </row>
    <row r="220" spans="1:2" x14ac:dyDescent="0.2">
      <c r="A220" s="22">
        <v>221</v>
      </c>
      <c r="B220" s="53">
        <v>9.8000000000000007</v>
      </c>
    </row>
    <row r="221" spans="1:2" x14ac:dyDescent="0.2">
      <c r="A221" s="22">
        <v>222</v>
      </c>
      <c r="B221" s="53">
        <v>8.1</v>
      </c>
    </row>
    <row r="222" spans="1:2" x14ac:dyDescent="0.2">
      <c r="A222" s="22">
        <v>223</v>
      </c>
      <c r="B222" s="53">
        <v>7.2</v>
      </c>
    </row>
    <row r="223" spans="1:2" x14ac:dyDescent="0.2">
      <c r="A223" s="22">
        <v>224</v>
      </c>
      <c r="B223" s="53">
        <v>10</v>
      </c>
    </row>
    <row r="224" spans="1:2" x14ac:dyDescent="0.2">
      <c r="A224" s="22">
        <v>225</v>
      </c>
      <c r="B224" s="53">
        <v>8.3000000000000007</v>
      </c>
    </row>
    <row r="225" spans="1:2" x14ac:dyDescent="0.2">
      <c r="A225" s="22">
        <v>226</v>
      </c>
      <c r="B225" s="53">
        <v>11.5</v>
      </c>
    </row>
    <row r="226" spans="1:2" x14ac:dyDescent="0.2">
      <c r="A226" s="22">
        <v>227</v>
      </c>
      <c r="B226" s="53">
        <v>10.3</v>
      </c>
    </row>
    <row r="227" spans="1:2" x14ac:dyDescent="0.2">
      <c r="A227" s="22">
        <v>228</v>
      </c>
      <c r="B227" s="53">
        <v>9.1</v>
      </c>
    </row>
    <row r="228" spans="1:2" x14ac:dyDescent="0.2">
      <c r="A228" s="22">
        <v>229</v>
      </c>
      <c r="B228" s="53">
        <v>9.3000000000000007</v>
      </c>
    </row>
    <row r="229" spans="1:2" x14ac:dyDescent="0.2">
      <c r="A229" s="22">
        <v>230</v>
      </c>
      <c r="B229" s="53">
        <v>9.5</v>
      </c>
    </row>
    <row r="230" spans="1:2" x14ac:dyDescent="0.2">
      <c r="A230" s="22">
        <v>231</v>
      </c>
      <c r="B230" s="53">
        <v>10.5</v>
      </c>
    </row>
    <row r="231" spans="1:2" x14ac:dyDescent="0.2">
      <c r="A231" s="22">
        <v>232</v>
      </c>
      <c r="B231" s="53">
        <v>10.6</v>
      </c>
    </row>
    <row r="232" spans="1:2" x14ac:dyDescent="0.2">
      <c r="A232" s="22">
        <v>233</v>
      </c>
      <c r="B232" s="53">
        <v>9.6999999999999993</v>
      </c>
    </row>
    <row r="233" spans="1:2" x14ac:dyDescent="0.2">
      <c r="A233" s="22">
        <v>234</v>
      </c>
      <c r="B233" s="53">
        <v>7.7</v>
      </c>
    </row>
    <row r="234" spans="1:2" x14ac:dyDescent="0.2">
      <c r="A234" s="22">
        <v>235</v>
      </c>
      <c r="B234" s="53">
        <v>7.9</v>
      </c>
    </row>
    <row r="235" spans="1:2" x14ac:dyDescent="0.2">
      <c r="A235" s="22">
        <v>236</v>
      </c>
      <c r="B235" s="53">
        <v>8.1999999999999993</v>
      </c>
    </row>
    <row r="236" spans="1:2" x14ac:dyDescent="0.2">
      <c r="A236" s="22">
        <v>237</v>
      </c>
      <c r="B236" s="53">
        <v>10.4</v>
      </c>
    </row>
    <row r="237" spans="1:2" x14ac:dyDescent="0.2">
      <c r="A237" s="22">
        <v>238</v>
      </c>
      <c r="B237" s="53">
        <v>7.4</v>
      </c>
    </row>
    <row r="238" spans="1:2" x14ac:dyDescent="0.2">
      <c r="A238" s="22">
        <v>239</v>
      </c>
      <c r="B238" s="53">
        <v>10.199999999999999</v>
      </c>
    </row>
    <row r="239" spans="1:2" x14ac:dyDescent="0.2">
      <c r="A239" s="22">
        <v>240</v>
      </c>
      <c r="B239" s="53">
        <v>7.5</v>
      </c>
    </row>
    <row r="240" spans="1:2" x14ac:dyDescent="0.2">
      <c r="A240" s="22">
        <v>241</v>
      </c>
      <c r="B240" s="53">
        <v>9.9</v>
      </c>
    </row>
    <row r="241" spans="1:2" x14ac:dyDescent="0.2">
      <c r="A241" s="22">
        <v>242</v>
      </c>
      <c r="B241" s="53">
        <v>8.6999999999999993</v>
      </c>
    </row>
    <row r="242" spans="1:2" x14ac:dyDescent="0.2">
      <c r="A242" s="22">
        <v>243</v>
      </c>
      <c r="B242" s="53">
        <v>6.5</v>
      </c>
    </row>
    <row r="243" spans="1:2" x14ac:dyDescent="0.2">
      <c r="A243" s="22">
        <v>244</v>
      </c>
      <c r="B243" s="53">
        <v>7.5</v>
      </c>
    </row>
    <row r="244" spans="1:2" x14ac:dyDescent="0.2">
      <c r="A244" s="22">
        <v>245</v>
      </c>
      <c r="B244" s="53">
        <v>8.6999999999999993</v>
      </c>
    </row>
    <row r="245" spans="1:2" x14ac:dyDescent="0.2">
      <c r="A245" s="22">
        <v>246</v>
      </c>
      <c r="B245" s="53">
        <v>9</v>
      </c>
    </row>
    <row r="246" spans="1:2" x14ac:dyDescent="0.2">
      <c r="A246" s="22">
        <v>247</v>
      </c>
      <c r="B246" s="53">
        <v>9.9</v>
      </c>
    </row>
    <row r="247" spans="1:2" x14ac:dyDescent="0.2">
      <c r="A247" s="22">
        <v>248</v>
      </c>
      <c r="B247" s="53">
        <v>9.9</v>
      </c>
    </row>
    <row r="248" spans="1:2" x14ac:dyDescent="0.2">
      <c r="A248" s="22">
        <v>249</v>
      </c>
      <c r="B248" s="53">
        <v>7.4</v>
      </c>
    </row>
    <row r="249" spans="1:2" x14ac:dyDescent="0.2">
      <c r="A249" s="22">
        <v>250</v>
      </c>
      <c r="B249" s="53">
        <v>6.1</v>
      </c>
    </row>
    <row r="250" spans="1:2" x14ac:dyDescent="0.2">
      <c r="A250" s="22">
        <v>251</v>
      </c>
      <c r="B250" s="53">
        <v>14.2</v>
      </c>
    </row>
    <row r="251" spans="1:2" x14ac:dyDescent="0.2">
      <c r="A251" s="22">
        <v>252</v>
      </c>
      <c r="B251" s="53">
        <v>9.6999999999999993</v>
      </c>
    </row>
    <row r="252" spans="1:2" x14ac:dyDescent="0.2">
      <c r="A252" s="22">
        <v>253</v>
      </c>
      <c r="B252" s="53">
        <v>10</v>
      </c>
    </row>
    <row r="253" spans="1:2" x14ac:dyDescent="0.2">
      <c r="A253" s="22">
        <v>254</v>
      </c>
      <c r="B253" s="53">
        <v>6.6</v>
      </c>
    </row>
    <row r="254" spans="1:2" x14ac:dyDescent="0.2">
      <c r="A254" s="22">
        <v>256</v>
      </c>
      <c r="B254" s="53">
        <v>11</v>
      </c>
    </row>
    <row r="255" spans="1:2" x14ac:dyDescent="0.2">
      <c r="A255" s="22">
        <v>257</v>
      </c>
      <c r="B255" s="53">
        <v>10.3</v>
      </c>
    </row>
    <row r="256" spans="1:2" x14ac:dyDescent="0.2">
      <c r="A256" s="22">
        <v>258</v>
      </c>
      <c r="B256" s="53">
        <v>14.6</v>
      </c>
    </row>
    <row r="257" spans="1:2" x14ac:dyDescent="0.2">
      <c r="A257" s="22">
        <v>259</v>
      </c>
      <c r="B257" s="53">
        <v>9</v>
      </c>
    </row>
    <row r="258" spans="1:2" x14ac:dyDescent="0.2">
      <c r="A258" s="22">
        <v>260</v>
      </c>
      <c r="B258" s="53">
        <v>11.4</v>
      </c>
    </row>
    <row r="259" spans="1:2" x14ac:dyDescent="0.2">
      <c r="A259" s="22">
        <v>261</v>
      </c>
      <c r="B259" s="53">
        <v>11.5</v>
      </c>
    </row>
    <row r="260" spans="1:2" x14ac:dyDescent="0.2">
      <c r="A260" s="22">
        <v>262</v>
      </c>
      <c r="B260" s="53">
        <v>7.7</v>
      </c>
    </row>
    <row r="261" spans="1:2" x14ac:dyDescent="0.2">
      <c r="A261" s="22">
        <v>263</v>
      </c>
      <c r="B261" s="53" t="s">
        <v>162</v>
      </c>
    </row>
    <row r="262" spans="1:2" x14ac:dyDescent="0.2">
      <c r="A262" s="22">
        <v>264</v>
      </c>
      <c r="B262" s="53">
        <v>8.5</v>
      </c>
    </row>
    <row r="263" spans="1:2" x14ac:dyDescent="0.2">
      <c r="A263" s="22">
        <v>266</v>
      </c>
      <c r="B263" s="53">
        <v>10</v>
      </c>
    </row>
    <row r="264" spans="1:2" x14ac:dyDescent="0.2">
      <c r="A264" s="22">
        <v>267</v>
      </c>
      <c r="B264" s="53">
        <v>8.5</v>
      </c>
    </row>
    <row r="265" spans="1:2" x14ac:dyDescent="0.2">
      <c r="A265" s="22">
        <v>268</v>
      </c>
      <c r="B265" s="53" t="s">
        <v>162</v>
      </c>
    </row>
    <row r="266" spans="1:2" x14ac:dyDescent="0.2">
      <c r="A266" s="22">
        <v>269</v>
      </c>
      <c r="B266" s="53">
        <v>8.9</v>
      </c>
    </row>
    <row r="267" spans="1:2" x14ac:dyDescent="0.2">
      <c r="A267" s="22">
        <v>270</v>
      </c>
      <c r="B267" s="53">
        <v>10.1</v>
      </c>
    </row>
    <row r="268" spans="1:2" x14ac:dyDescent="0.2">
      <c r="A268" s="22">
        <v>271</v>
      </c>
      <c r="B268" s="53">
        <v>10.9</v>
      </c>
    </row>
    <row r="269" spans="1:2" x14ac:dyDescent="0.2">
      <c r="A269" s="22">
        <v>272</v>
      </c>
      <c r="B269" s="53">
        <v>11.4</v>
      </c>
    </row>
    <row r="270" spans="1:2" x14ac:dyDescent="0.2">
      <c r="A270" s="22">
        <v>273</v>
      </c>
      <c r="B270" s="53">
        <v>12.4</v>
      </c>
    </row>
    <row r="271" spans="1:2" x14ac:dyDescent="0.2">
      <c r="A271" s="22">
        <v>274</v>
      </c>
      <c r="B271" s="53">
        <v>9.4</v>
      </c>
    </row>
    <row r="272" spans="1:2" x14ac:dyDescent="0.2">
      <c r="A272" s="22">
        <v>275</v>
      </c>
      <c r="B272" s="53">
        <v>10</v>
      </c>
    </row>
    <row r="273" spans="1:2" x14ac:dyDescent="0.2">
      <c r="A273" s="22">
        <v>276</v>
      </c>
      <c r="B273" s="53">
        <v>12.4</v>
      </c>
    </row>
    <row r="274" spans="1:2" x14ac:dyDescent="0.2">
      <c r="A274" s="22">
        <v>277</v>
      </c>
      <c r="B274" s="53">
        <v>10.8</v>
      </c>
    </row>
    <row r="275" spans="1:2" x14ac:dyDescent="0.2">
      <c r="A275" s="22">
        <v>278</v>
      </c>
      <c r="B275" s="53">
        <v>10.6</v>
      </c>
    </row>
    <row r="276" spans="1:2" x14ac:dyDescent="0.2">
      <c r="A276" s="22">
        <v>279</v>
      </c>
      <c r="B276" s="53">
        <v>8.6999999999999993</v>
      </c>
    </row>
    <row r="277" spans="1:2" x14ac:dyDescent="0.2">
      <c r="A277" s="22">
        <v>280</v>
      </c>
      <c r="B277" s="53">
        <v>10</v>
      </c>
    </row>
    <row r="278" spans="1:2" x14ac:dyDescent="0.2">
      <c r="A278" s="22">
        <v>281</v>
      </c>
      <c r="B278" s="53">
        <v>9.1</v>
      </c>
    </row>
    <row r="279" spans="1:2" x14ac:dyDescent="0.2">
      <c r="A279" s="22">
        <v>282</v>
      </c>
      <c r="B279" s="53">
        <v>11.9</v>
      </c>
    </row>
    <row r="280" spans="1:2" x14ac:dyDescent="0.2">
      <c r="A280" s="22">
        <v>283</v>
      </c>
      <c r="B280" s="53">
        <v>11.6</v>
      </c>
    </row>
    <row r="281" spans="1:2" x14ac:dyDescent="0.2">
      <c r="A281" s="22">
        <v>284</v>
      </c>
      <c r="B281" s="53">
        <v>12.2</v>
      </c>
    </row>
    <row r="282" spans="1:2" x14ac:dyDescent="0.2">
      <c r="A282" s="22">
        <v>285</v>
      </c>
      <c r="B282" s="53">
        <v>12</v>
      </c>
    </row>
    <row r="283" spans="1:2" x14ac:dyDescent="0.2">
      <c r="A283" s="22">
        <v>286</v>
      </c>
      <c r="B283" s="53">
        <v>9.4</v>
      </c>
    </row>
    <row r="284" spans="1:2" x14ac:dyDescent="0.2">
      <c r="A284" s="22">
        <v>287</v>
      </c>
      <c r="B284" s="53">
        <v>9.6999999999999993</v>
      </c>
    </row>
    <row r="285" spans="1:2" x14ac:dyDescent="0.2">
      <c r="A285" s="22">
        <v>288</v>
      </c>
      <c r="B285" s="53">
        <v>9.3000000000000007</v>
      </c>
    </row>
    <row r="286" spans="1:2" x14ac:dyDescent="0.2">
      <c r="A286" s="22">
        <v>289</v>
      </c>
      <c r="B286" s="53">
        <v>9.4</v>
      </c>
    </row>
    <row r="287" spans="1:2" x14ac:dyDescent="0.2">
      <c r="A287" s="22">
        <v>290</v>
      </c>
      <c r="B287" s="53">
        <v>13.5</v>
      </c>
    </row>
    <row r="288" spans="1:2" x14ac:dyDescent="0.2">
      <c r="A288" s="22">
        <v>291</v>
      </c>
      <c r="B288" s="53">
        <v>11.1</v>
      </c>
    </row>
    <row r="289" spans="1:2" x14ac:dyDescent="0.2">
      <c r="A289" s="22">
        <v>292</v>
      </c>
      <c r="B289" s="53">
        <v>12</v>
      </c>
    </row>
    <row r="290" spans="1:2" x14ac:dyDescent="0.2">
      <c r="A290" s="22">
        <v>293</v>
      </c>
      <c r="B290" s="53">
        <v>9.6</v>
      </c>
    </row>
    <row r="291" spans="1:2" x14ac:dyDescent="0.2">
      <c r="A291" s="22">
        <v>294</v>
      </c>
      <c r="B291" s="53">
        <v>7.7</v>
      </c>
    </row>
    <row r="292" spans="1:2" x14ac:dyDescent="0.2">
      <c r="A292" s="22">
        <v>295</v>
      </c>
      <c r="B292" s="53">
        <v>9.8000000000000007</v>
      </c>
    </row>
    <row r="293" spans="1:2" x14ac:dyDescent="0.2">
      <c r="A293" s="22">
        <v>296</v>
      </c>
      <c r="B293" s="53">
        <v>12.5</v>
      </c>
    </row>
    <row r="294" spans="1:2" x14ac:dyDescent="0.2">
      <c r="A294" s="22">
        <v>297</v>
      </c>
      <c r="B294" s="53">
        <v>11</v>
      </c>
    </row>
    <row r="295" spans="1:2" x14ac:dyDescent="0.2">
      <c r="A295" s="22">
        <v>298</v>
      </c>
      <c r="B295" s="53">
        <v>10.7</v>
      </c>
    </row>
    <row r="296" spans="1:2" x14ac:dyDescent="0.2">
      <c r="A296" s="22">
        <v>299</v>
      </c>
      <c r="B296" s="53">
        <v>10</v>
      </c>
    </row>
    <row r="297" spans="1:2" x14ac:dyDescent="0.2">
      <c r="A297" s="22">
        <v>300</v>
      </c>
      <c r="B297" s="53">
        <v>10.1</v>
      </c>
    </row>
    <row r="298" spans="1:2" x14ac:dyDescent="0.2">
      <c r="A298" s="22">
        <v>301</v>
      </c>
      <c r="B298" s="53">
        <v>12.2</v>
      </c>
    </row>
    <row r="299" spans="1:2" x14ac:dyDescent="0.2">
      <c r="A299" s="22">
        <v>302</v>
      </c>
      <c r="B299" s="53">
        <v>8.9</v>
      </c>
    </row>
    <row r="300" spans="1:2" x14ac:dyDescent="0.2">
      <c r="A300" s="22">
        <v>303</v>
      </c>
      <c r="B300" s="53">
        <v>12.1</v>
      </c>
    </row>
    <row r="301" spans="1:2" x14ac:dyDescent="0.2">
      <c r="A301" s="22">
        <v>304</v>
      </c>
      <c r="B301" s="53">
        <v>11.3</v>
      </c>
    </row>
    <row r="302" spans="1:2" x14ac:dyDescent="0.2">
      <c r="A302" s="22">
        <v>305</v>
      </c>
      <c r="B302" s="53">
        <v>9.3000000000000007</v>
      </c>
    </row>
    <row r="303" spans="1:2" x14ac:dyDescent="0.2">
      <c r="A303" s="22">
        <v>306</v>
      </c>
      <c r="B303" s="53">
        <v>12.1</v>
      </c>
    </row>
    <row r="304" spans="1:2" x14ac:dyDescent="0.2">
      <c r="A304" s="22">
        <v>307</v>
      </c>
      <c r="B304" s="53">
        <v>8.6</v>
      </c>
    </row>
    <row r="305" spans="1:2" x14ac:dyDescent="0.2">
      <c r="A305" s="22">
        <v>308</v>
      </c>
      <c r="B305" s="53">
        <v>9.4</v>
      </c>
    </row>
    <row r="306" spans="1:2" x14ac:dyDescent="0.2">
      <c r="A306" s="22">
        <v>309</v>
      </c>
      <c r="B306" s="53">
        <v>11.5</v>
      </c>
    </row>
    <row r="307" spans="1:2" x14ac:dyDescent="0.2">
      <c r="A307" s="22">
        <v>310</v>
      </c>
      <c r="B307" s="53">
        <v>14.8</v>
      </c>
    </row>
    <row r="308" spans="1:2" x14ac:dyDescent="0.2">
      <c r="A308" s="22">
        <v>311</v>
      </c>
      <c r="B308" s="53">
        <v>14.9</v>
      </c>
    </row>
    <row r="309" spans="1:2" x14ac:dyDescent="0.2">
      <c r="A309" s="22">
        <v>312</v>
      </c>
      <c r="B309" s="53">
        <v>10.4</v>
      </c>
    </row>
    <row r="310" spans="1:2" x14ac:dyDescent="0.2">
      <c r="A310" s="22">
        <v>313</v>
      </c>
      <c r="B310" s="53">
        <v>8.6</v>
      </c>
    </row>
    <row r="311" spans="1:2" x14ac:dyDescent="0.2">
      <c r="A311" s="22">
        <v>314</v>
      </c>
      <c r="B311" s="53">
        <v>10.3</v>
      </c>
    </row>
    <row r="312" spans="1:2" x14ac:dyDescent="0.2">
      <c r="A312" s="22">
        <v>315</v>
      </c>
      <c r="B312" s="53">
        <v>13.3</v>
      </c>
    </row>
    <row r="313" spans="1:2" x14ac:dyDescent="0.2">
      <c r="A313" s="22">
        <v>316</v>
      </c>
      <c r="B313" s="53">
        <v>9.5</v>
      </c>
    </row>
    <row r="314" spans="1:2" x14ac:dyDescent="0.2">
      <c r="A314" s="22">
        <v>317</v>
      </c>
      <c r="B314" s="53">
        <v>9.5</v>
      </c>
    </row>
    <row r="315" spans="1:2" x14ac:dyDescent="0.2">
      <c r="A315" s="22">
        <v>318</v>
      </c>
      <c r="B315" s="53">
        <v>9.9</v>
      </c>
    </row>
    <row r="316" spans="1:2" x14ac:dyDescent="0.2">
      <c r="A316" s="22">
        <v>319</v>
      </c>
      <c r="B316" s="53">
        <v>10.6</v>
      </c>
    </row>
    <row r="317" spans="1:2" x14ac:dyDescent="0.2">
      <c r="A317" s="22">
        <v>320</v>
      </c>
      <c r="B317" s="53">
        <v>9.6999999999999993</v>
      </c>
    </row>
    <row r="318" spans="1:2" x14ac:dyDescent="0.2">
      <c r="A318" s="22">
        <v>321</v>
      </c>
      <c r="B318" s="53">
        <v>12.1</v>
      </c>
    </row>
    <row r="319" spans="1:2" x14ac:dyDescent="0.2">
      <c r="A319" s="22">
        <v>322</v>
      </c>
      <c r="B319" s="53">
        <v>10.6</v>
      </c>
    </row>
    <row r="320" spans="1:2" x14ac:dyDescent="0.2">
      <c r="A320" s="22">
        <v>323</v>
      </c>
      <c r="B320" s="53">
        <v>10.7</v>
      </c>
    </row>
    <row r="321" spans="1:2" x14ac:dyDescent="0.2">
      <c r="A321" s="22">
        <v>324</v>
      </c>
      <c r="B321" s="53">
        <v>10.5</v>
      </c>
    </row>
    <row r="322" spans="1:2" x14ac:dyDescent="0.2">
      <c r="A322" s="22">
        <v>325</v>
      </c>
      <c r="B322" s="53">
        <v>10.1</v>
      </c>
    </row>
    <row r="323" spans="1:2" x14ac:dyDescent="0.2">
      <c r="A323" s="22">
        <v>326</v>
      </c>
      <c r="B323" s="53">
        <v>10.9</v>
      </c>
    </row>
    <row r="324" spans="1:2" x14ac:dyDescent="0.2">
      <c r="A324" s="22">
        <v>327</v>
      </c>
      <c r="B324" s="53">
        <v>10.4</v>
      </c>
    </row>
    <row r="325" spans="1:2" x14ac:dyDescent="0.2">
      <c r="A325" s="22">
        <v>328</v>
      </c>
      <c r="B325" s="53">
        <v>12.1</v>
      </c>
    </row>
    <row r="326" spans="1:2" x14ac:dyDescent="0.2">
      <c r="A326" s="22">
        <v>329</v>
      </c>
      <c r="B326" s="53">
        <v>11</v>
      </c>
    </row>
    <row r="327" spans="1:2" x14ac:dyDescent="0.2">
      <c r="A327" s="22">
        <v>330</v>
      </c>
      <c r="B327" s="53">
        <v>11.1</v>
      </c>
    </row>
    <row r="328" spans="1:2" x14ac:dyDescent="0.2">
      <c r="A328" s="22">
        <v>331</v>
      </c>
      <c r="B328" s="53">
        <v>12.9</v>
      </c>
    </row>
    <row r="329" spans="1:2" x14ac:dyDescent="0.2">
      <c r="A329" s="22">
        <v>332</v>
      </c>
      <c r="B329" s="53">
        <v>11.4</v>
      </c>
    </row>
    <row r="330" spans="1:2" x14ac:dyDescent="0.2">
      <c r="A330" s="22">
        <v>333</v>
      </c>
      <c r="B330" s="53">
        <v>10.7</v>
      </c>
    </row>
    <row r="331" spans="1:2" x14ac:dyDescent="0.2">
      <c r="A331" s="22">
        <v>334</v>
      </c>
      <c r="B331" s="53">
        <v>11</v>
      </c>
    </row>
    <row r="332" spans="1:2" x14ac:dyDescent="0.2">
      <c r="A332" s="22">
        <v>335</v>
      </c>
      <c r="B332" s="53">
        <v>12.1</v>
      </c>
    </row>
    <row r="333" spans="1:2" x14ac:dyDescent="0.2">
      <c r="A333" s="22">
        <v>336</v>
      </c>
      <c r="B333" s="53">
        <v>10.7</v>
      </c>
    </row>
    <row r="334" spans="1:2" x14ac:dyDescent="0.2">
      <c r="A334" s="22">
        <v>337</v>
      </c>
      <c r="B334" s="53">
        <v>10</v>
      </c>
    </row>
    <row r="335" spans="1:2" x14ac:dyDescent="0.2">
      <c r="A335" s="22">
        <v>338</v>
      </c>
      <c r="B335" s="53">
        <v>8.6999999999999993</v>
      </c>
    </row>
    <row r="336" spans="1:2" x14ac:dyDescent="0.2">
      <c r="A336" s="22">
        <v>339</v>
      </c>
      <c r="B336" s="53">
        <v>12.4</v>
      </c>
    </row>
    <row r="337" spans="1:2" x14ac:dyDescent="0.2">
      <c r="A337" s="22">
        <v>340</v>
      </c>
      <c r="B337" s="53">
        <v>13.9</v>
      </c>
    </row>
    <row r="338" spans="1:2" x14ac:dyDescent="0.2">
      <c r="A338" s="22">
        <v>341</v>
      </c>
      <c r="B338" s="53">
        <v>10.1</v>
      </c>
    </row>
    <row r="339" spans="1:2" x14ac:dyDescent="0.2">
      <c r="A339" s="22">
        <v>342</v>
      </c>
      <c r="B339" s="53">
        <v>11.1</v>
      </c>
    </row>
    <row r="340" spans="1:2" x14ac:dyDescent="0.2">
      <c r="A340" s="22">
        <v>343</v>
      </c>
      <c r="B340" s="53">
        <v>11.4</v>
      </c>
    </row>
    <row r="341" spans="1:2" x14ac:dyDescent="0.2">
      <c r="A341" s="22">
        <v>344</v>
      </c>
      <c r="B341" s="53">
        <v>11.4</v>
      </c>
    </row>
    <row r="342" spans="1:2" x14ac:dyDescent="0.2">
      <c r="A342" s="22">
        <v>345</v>
      </c>
      <c r="B342" s="53">
        <v>10.199999999999999</v>
      </c>
    </row>
    <row r="343" spans="1:2" x14ac:dyDescent="0.2">
      <c r="A343" s="22">
        <v>346</v>
      </c>
      <c r="B343" s="53">
        <v>9.4</v>
      </c>
    </row>
    <row r="344" spans="1:2" x14ac:dyDescent="0.2">
      <c r="A344" s="22">
        <v>347</v>
      </c>
      <c r="B344" s="53">
        <v>11.1</v>
      </c>
    </row>
    <row r="345" spans="1:2" x14ac:dyDescent="0.2">
      <c r="A345" s="22">
        <v>348</v>
      </c>
      <c r="B345" s="53">
        <v>10.9</v>
      </c>
    </row>
    <row r="346" spans="1:2" x14ac:dyDescent="0.2">
      <c r="A346" s="22">
        <v>349</v>
      </c>
      <c r="B346" s="53">
        <v>11.1</v>
      </c>
    </row>
    <row r="347" spans="1:2" x14ac:dyDescent="0.2">
      <c r="A347" s="22">
        <v>350</v>
      </c>
      <c r="B347" s="53">
        <v>12.8</v>
      </c>
    </row>
    <row r="348" spans="1:2" x14ac:dyDescent="0.2">
      <c r="A348" s="22">
        <v>351</v>
      </c>
      <c r="B348" s="53">
        <v>11.5</v>
      </c>
    </row>
    <row r="349" spans="1:2" x14ac:dyDescent="0.2">
      <c r="A349" s="22">
        <v>352</v>
      </c>
      <c r="B349" s="53">
        <v>10.5</v>
      </c>
    </row>
    <row r="350" spans="1:2" x14ac:dyDescent="0.2">
      <c r="A350" s="22">
        <v>353</v>
      </c>
      <c r="B350" s="53">
        <v>11.2</v>
      </c>
    </row>
    <row r="351" spans="1:2" x14ac:dyDescent="0.2">
      <c r="A351" s="22">
        <v>354</v>
      </c>
      <c r="B351" s="53">
        <v>11.9</v>
      </c>
    </row>
    <row r="352" spans="1:2" x14ac:dyDescent="0.2">
      <c r="A352" s="22">
        <v>355</v>
      </c>
      <c r="B352" s="53">
        <v>18.100000000000001</v>
      </c>
    </row>
    <row r="353" spans="1:2" x14ac:dyDescent="0.2">
      <c r="A353" s="22">
        <v>356</v>
      </c>
      <c r="B353" s="53">
        <v>10.7</v>
      </c>
    </row>
    <row r="354" spans="1:2" x14ac:dyDescent="0.2">
      <c r="A354" s="22">
        <v>357</v>
      </c>
      <c r="B354" s="53">
        <v>8.8000000000000007</v>
      </c>
    </row>
    <row r="355" spans="1:2" x14ac:dyDescent="0.2">
      <c r="A355" s="22">
        <v>358</v>
      </c>
      <c r="B355" s="53">
        <v>8.6</v>
      </c>
    </row>
    <row r="356" spans="1:2" x14ac:dyDescent="0.2">
      <c r="A356" s="22">
        <v>359</v>
      </c>
      <c r="B356" s="53" t="s">
        <v>162</v>
      </c>
    </row>
    <row r="357" spans="1:2" x14ac:dyDescent="0.2">
      <c r="A357" s="22">
        <v>360</v>
      </c>
      <c r="B357" s="53">
        <v>8.9</v>
      </c>
    </row>
    <row r="358" spans="1:2" x14ac:dyDescent="0.2">
      <c r="A358" s="22">
        <v>361</v>
      </c>
      <c r="B358" s="53">
        <v>9.5</v>
      </c>
    </row>
    <row r="359" spans="1:2" x14ac:dyDescent="0.2">
      <c r="A359" s="22">
        <v>362</v>
      </c>
      <c r="B359" s="53">
        <v>10.4</v>
      </c>
    </row>
    <row r="360" spans="1:2" x14ac:dyDescent="0.2">
      <c r="A360" s="22">
        <v>363</v>
      </c>
      <c r="B360" s="53">
        <v>7.8</v>
      </c>
    </row>
    <row r="361" spans="1:2" x14ac:dyDescent="0.2">
      <c r="A361" s="22">
        <v>364</v>
      </c>
      <c r="B361" s="53">
        <v>9.5</v>
      </c>
    </row>
    <row r="362" spans="1:2" x14ac:dyDescent="0.2">
      <c r="A362" s="22">
        <v>365</v>
      </c>
      <c r="B362" s="53">
        <v>12.6</v>
      </c>
    </row>
    <row r="363" spans="1:2" x14ac:dyDescent="0.2">
      <c r="A363" s="22">
        <v>366</v>
      </c>
      <c r="B363" s="53">
        <v>10.199999999999999</v>
      </c>
    </row>
    <row r="364" spans="1:2" x14ac:dyDescent="0.2">
      <c r="A364" s="22">
        <v>367</v>
      </c>
      <c r="B364" s="53">
        <v>7.3</v>
      </c>
    </row>
    <row r="365" spans="1:2" x14ac:dyDescent="0.2">
      <c r="A365" s="22">
        <v>368</v>
      </c>
      <c r="B365" s="53">
        <v>8.1999999999999993</v>
      </c>
    </row>
    <row r="366" spans="1:2" x14ac:dyDescent="0.2">
      <c r="A366" s="22">
        <v>369</v>
      </c>
      <c r="B366" s="53">
        <v>10.3</v>
      </c>
    </row>
    <row r="367" spans="1:2" x14ac:dyDescent="0.2">
      <c r="A367" s="22">
        <v>370</v>
      </c>
      <c r="B367" s="53">
        <v>9.1</v>
      </c>
    </row>
    <row r="368" spans="1:2" x14ac:dyDescent="0.2">
      <c r="A368" s="22">
        <v>371</v>
      </c>
      <c r="B368" s="53">
        <v>13</v>
      </c>
    </row>
    <row r="369" spans="1:2" x14ac:dyDescent="0.2">
      <c r="A369" s="22">
        <v>372</v>
      </c>
      <c r="B369" s="53">
        <v>10.199999999999999</v>
      </c>
    </row>
    <row r="370" spans="1:2" x14ac:dyDescent="0.2">
      <c r="A370" s="22">
        <v>373</v>
      </c>
      <c r="B370" s="53">
        <v>11.7</v>
      </c>
    </row>
    <row r="371" spans="1:2" x14ac:dyDescent="0.2">
      <c r="A371" s="22">
        <v>374</v>
      </c>
      <c r="B371" s="53">
        <v>9.9</v>
      </c>
    </row>
    <row r="372" spans="1:2" x14ac:dyDescent="0.2">
      <c r="A372" s="22">
        <v>375</v>
      </c>
      <c r="B372" s="53">
        <v>11.1</v>
      </c>
    </row>
    <row r="373" spans="1:2" x14ac:dyDescent="0.2">
      <c r="A373" s="22">
        <v>376</v>
      </c>
      <c r="B373" s="53">
        <v>8.6999999999999993</v>
      </c>
    </row>
    <row r="374" spans="1:2" x14ac:dyDescent="0.2">
      <c r="A374" s="22">
        <v>377</v>
      </c>
      <c r="B374" s="53">
        <v>12.9</v>
      </c>
    </row>
    <row r="375" spans="1:2" x14ac:dyDescent="0.2">
      <c r="A375" s="22">
        <v>378</v>
      </c>
      <c r="B375" s="53">
        <v>10.4</v>
      </c>
    </row>
    <row r="376" spans="1:2" x14ac:dyDescent="0.2">
      <c r="A376" s="22">
        <v>379</v>
      </c>
      <c r="B376" s="53">
        <v>8.8000000000000007</v>
      </c>
    </row>
    <row r="377" spans="1:2" x14ac:dyDescent="0.2">
      <c r="A377" s="22">
        <v>380</v>
      </c>
      <c r="B377" s="53">
        <v>11.6</v>
      </c>
    </row>
    <row r="378" spans="1:2" x14ac:dyDescent="0.2">
      <c r="A378" s="22">
        <v>381</v>
      </c>
      <c r="B378" s="53">
        <v>10.9</v>
      </c>
    </row>
    <row r="379" spans="1:2" x14ac:dyDescent="0.2">
      <c r="A379" s="22">
        <v>382</v>
      </c>
      <c r="B379" s="53">
        <v>9.8000000000000007</v>
      </c>
    </row>
    <row r="380" spans="1:2" x14ac:dyDescent="0.2">
      <c r="A380" s="22">
        <v>383</v>
      </c>
      <c r="B380" s="53">
        <v>8.4</v>
      </c>
    </row>
    <row r="381" spans="1:2" x14ac:dyDescent="0.2">
      <c r="A381" s="22">
        <v>384</v>
      </c>
      <c r="B381" s="53">
        <v>11.9</v>
      </c>
    </row>
    <row r="382" spans="1:2" x14ac:dyDescent="0.2">
      <c r="A382" s="22">
        <v>385</v>
      </c>
      <c r="B382" s="53">
        <v>12.3</v>
      </c>
    </row>
    <row r="383" spans="1:2" x14ac:dyDescent="0.2">
      <c r="A383" s="22">
        <v>386</v>
      </c>
      <c r="B383" s="53">
        <v>10.6</v>
      </c>
    </row>
    <row r="384" spans="1:2" x14ac:dyDescent="0.2">
      <c r="A384" s="22">
        <v>387</v>
      </c>
      <c r="B384" s="53">
        <v>11.9</v>
      </c>
    </row>
    <row r="385" spans="1:2" x14ac:dyDescent="0.2">
      <c r="A385" s="22">
        <v>388</v>
      </c>
      <c r="B385" s="53">
        <v>11.7</v>
      </c>
    </row>
    <row r="386" spans="1:2" x14ac:dyDescent="0.2">
      <c r="A386" s="22">
        <v>389</v>
      </c>
      <c r="B386" s="53">
        <v>10.3</v>
      </c>
    </row>
    <row r="387" spans="1:2" x14ac:dyDescent="0.2">
      <c r="A387" s="22">
        <v>390</v>
      </c>
      <c r="B387" s="53">
        <v>10</v>
      </c>
    </row>
    <row r="388" spans="1:2" x14ac:dyDescent="0.2">
      <c r="A388" s="22">
        <v>392</v>
      </c>
      <c r="B388" s="53">
        <v>10.1</v>
      </c>
    </row>
    <row r="389" spans="1:2" x14ac:dyDescent="0.2">
      <c r="A389" s="22">
        <v>394</v>
      </c>
      <c r="B389" s="53">
        <v>9.4</v>
      </c>
    </row>
    <row r="390" spans="1:2" x14ac:dyDescent="0.2">
      <c r="A390" s="22">
        <v>395</v>
      </c>
      <c r="B390" s="53" t="s">
        <v>162</v>
      </c>
    </row>
    <row r="391" spans="1:2" x14ac:dyDescent="0.2">
      <c r="A391" s="22">
        <v>396</v>
      </c>
      <c r="B391" s="53">
        <v>11.6</v>
      </c>
    </row>
    <row r="392" spans="1:2" x14ac:dyDescent="0.2">
      <c r="A392" s="22">
        <v>398</v>
      </c>
      <c r="B392" s="53">
        <v>9.6</v>
      </c>
    </row>
    <row r="393" spans="1:2" x14ac:dyDescent="0.2">
      <c r="A393" s="22">
        <v>399</v>
      </c>
      <c r="B393" s="53" t="s">
        <v>162</v>
      </c>
    </row>
    <row r="394" spans="1:2" x14ac:dyDescent="0.2">
      <c r="A394" s="22">
        <v>400</v>
      </c>
      <c r="B394" s="53" t="s">
        <v>162</v>
      </c>
    </row>
    <row r="395" spans="1:2" x14ac:dyDescent="0.2">
      <c r="A395" s="22">
        <v>401</v>
      </c>
      <c r="B395" s="53">
        <v>12.2</v>
      </c>
    </row>
    <row r="396" spans="1:2" x14ac:dyDescent="0.2">
      <c r="A396" s="22">
        <v>402</v>
      </c>
      <c r="B396" s="53">
        <v>11.4</v>
      </c>
    </row>
    <row r="397" spans="1:2" x14ac:dyDescent="0.2">
      <c r="A397" s="22">
        <v>403</v>
      </c>
      <c r="B397" s="53">
        <v>8.9</v>
      </c>
    </row>
    <row r="398" spans="1:2" x14ac:dyDescent="0.2">
      <c r="A398" s="22">
        <v>404</v>
      </c>
      <c r="B398" s="53">
        <v>8.9</v>
      </c>
    </row>
    <row r="399" spans="1:2" x14ac:dyDescent="0.2">
      <c r="A399" s="22">
        <v>405</v>
      </c>
      <c r="B399" s="53">
        <v>9.1</v>
      </c>
    </row>
    <row r="400" spans="1:2" x14ac:dyDescent="0.2">
      <c r="A400" s="22">
        <v>406</v>
      </c>
      <c r="B400" s="53">
        <v>9.5</v>
      </c>
    </row>
    <row r="401" spans="1:2" x14ac:dyDescent="0.2">
      <c r="A401" s="22">
        <v>407</v>
      </c>
      <c r="B401" s="53">
        <v>14.1</v>
      </c>
    </row>
    <row r="402" spans="1:2" x14ac:dyDescent="0.2">
      <c r="A402" s="22">
        <v>408</v>
      </c>
      <c r="B402" s="53">
        <v>9.3000000000000007</v>
      </c>
    </row>
    <row r="403" spans="1:2" x14ac:dyDescent="0.2">
      <c r="A403" s="22">
        <v>409</v>
      </c>
      <c r="B403" s="53">
        <v>12.2</v>
      </c>
    </row>
    <row r="404" spans="1:2" x14ac:dyDescent="0.2">
      <c r="A404" s="22">
        <v>410</v>
      </c>
      <c r="B404" s="53">
        <v>10.1</v>
      </c>
    </row>
    <row r="405" spans="1:2" x14ac:dyDescent="0.2">
      <c r="A405" s="22">
        <v>411</v>
      </c>
      <c r="B405" s="53">
        <v>8.4</v>
      </c>
    </row>
    <row r="406" spans="1:2" x14ac:dyDescent="0.2">
      <c r="A406" s="22">
        <v>412</v>
      </c>
      <c r="B406" s="53">
        <v>9.6999999999999993</v>
      </c>
    </row>
    <row r="407" spans="1:2" x14ac:dyDescent="0.2">
      <c r="A407" s="22">
        <v>413</v>
      </c>
      <c r="B407" s="53">
        <v>10.8</v>
      </c>
    </row>
    <row r="408" spans="1:2" x14ac:dyDescent="0.2">
      <c r="A408" s="22">
        <v>414</v>
      </c>
      <c r="B408" s="53">
        <v>9.8000000000000007</v>
      </c>
    </row>
    <row r="409" spans="1:2" x14ac:dyDescent="0.2">
      <c r="A409" s="22">
        <v>415</v>
      </c>
      <c r="B409" s="53">
        <v>8.6999999999999993</v>
      </c>
    </row>
    <row r="410" spans="1:2" x14ac:dyDescent="0.2">
      <c r="A410" s="22">
        <v>416</v>
      </c>
      <c r="B410" s="53">
        <v>9.8000000000000007</v>
      </c>
    </row>
    <row r="411" spans="1:2" x14ac:dyDescent="0.2">
      <c r="A411" s="22">
        <v>417</v>
      </c>
      <c r="B411" s="53">
        <v>8.1</v>
      </c>
    </row>
    <row r="412" spans="1:2" x14ac:dyDescent="0.2">
      <c r="A412" s="22">
        <v>418</v>
      </c>
      <c r="B412" s="53">
        <v>7.7</v>
      </c>
    </row>
    <row r="413" spans="1:2" x14ac:dyDescent="0.2">
      <c r="A413" s="22">
        <v>419</v>
      </c>
      <c r="B413" s="53">
        <v>8.3000000000000007</v>
      </c>
    </row>
    <row r="414" spans="1:2" x14ac:dyDescent="0.2">
      <c r="A414" s="22">
        <v>420</v>
      </c>
      <c r="B414" s="53">
        <v>9</v>
      </c>
    </row>
    <row r="415" spans="1:2" x14ac:dyDescent="0.2">
      <c r="A415" s="22">
        <v>421</v>
      </c>
      <c r="B415" s="53">
        <v>9.4</v>
      </c>
    </row>
    <row r="416" spans="1:2" x14ac:dyDescent="0.2">
      <c r="A416" s="22">
        <v>422</v>
      </c>
      <c r="B416" s="53">
        <v>7.2</v>
      </c>
    </row>
    <row r="417" spans="1:2" x14ac:dyDescent="0.2">
      <c r="A417" s="22">
        <v>423</v>
      </c>
      <c r="B417" s="53">
        <v>9.3000000000000007</v>
      </c>
    </row>
    <row r="418" spans="1:2" x14ac:dyDescent="0.2">
      <c r="A418" s="22">
        <v>424</v>
      </c>
      <c r="B418" s="53">
        <v>11.5</v>
      </c>
    </row>
    <row r="419" spans="1:2" x14ac:dyDescent="0.2">
      <c r="A419" s="22">
        <v>425</v>
      </c>
      <c r="B419" s="53">
        <v>8.8000000000000007</v>
      </c>
    </row>
    <row r="420" spans="1:2" x14ac:dyDescent="0.2">
      <c r="A420" s="22">
        <v>426</v>
      </c>
      <c r="B420" s="53">
        <v>11.1</v>
      </c>
    </row>
    <row r="421" spans="1:2" x14ac:dyDescent="0.2">
      <c r="A421" s="22">
        <v>427</v>
      </c>
      <c r="B421" s="53">
        <v>8.1</v>
      </c>
    </row>
    <row r="422" spans="1:2" x14ac:dyDescent="0.2">
      <c r="A422" s="22">
        <v>428</v>
      </c>
      <c r="B422" s="53">
        <v>9.6999999999999993</v>
      </c>
    </row>
    <row r="423" spans="1:2" x14ac:dyDescent="0.2">
      <c r="A423" s="22">
        <v>429</v>
      </c>
      <c r="B423" s="53">
        <v>11.9</v>
      </c>
    </row>
    <row r="424" spans="1:2" x14ac:dyDescent="0.2">
      <c r="A424" s="22">
        <v>430</v>
      </c>
      <c r="B424" s="53">
        <v>8.1999999999999993</v>
      </c>
    </row>
    <row r="425" spans="1:2" x14ac:dyDescent="0.2">
      <c r="A425" s="22">
        <v>431</v>
      </c>
      <c r="B425" s="53">
        <v>8</v>
      </c>
    </row>
    <row r="426" spans="1:2" x14ac:dyDescent="0.2">
      <c r="A426" s="22">
        <v>432</v>
      </c>
      <c r="B426" s="53">
        <v>9.1</v>
      </c>
    </row>
    <row r="427" spans="1:2" x14ac:dyDescent="0.2">
      <c r="A427" s="22">
        <v>433</v>
      </c>
      <c r="B427" s="53">
        <v>11</v>
      </c>
    </row>
    <row r="428" spans="1:2" x14ac:dyDescent="0.2">
      <c r="A428" s="22">
        <v>434</v>
      </c>
      <c r="B428" s="53">
        <v>10</v>
      </c>
    </row>
    <row r="429" spans="1:2" x14ac:dyDescent="0.2">
      <c r="A429" s="22">
        <v>435</v>
      </c>
      <c r="B429" s="53">
        <v>7.3</v>
      </c>
    </row>
    <row r="430" spans="1:2" x14ac:dyDescent="0.2">
      <c r="A430" s="22">
        <v>436</v>
      </c>
      <c r="B430" s="53">
        <v>7.6</v>
      </c>
    </row>
    <row r="431" spans="1:2" x14ac:dyDescent="0.2">
      <c r="A431" s="22">
        <v>437</v>
      </c>
      <c r="B431" s="53">
        <v>10.4</v>
      </c>
    </row>
    <row r="432" spans="1:2" x14ac:dyDescent="0.2">
      <c r="A432" s="22">
        <v>438</v>
      </c>
      <c r="B432" s="53">
        <v>8.1</v>
      </c>
    </row>
    <row r="433" spans="1:2" x14ac:dyDescent="0.2">
      <c r="A433" s="22">
        <v>439</v>
      </c>
      <c r="B433" s="53">
        <v>7.7</v>
      </c>
    </row>
    <row r="434" spans="1:2" x14ac:dyDescent="0.2">
      <c r="A434" s="22">
        <v>440</v>
      </c>
      <c r="B434" s="53" t="s">
        <v>162</v>
      </c>
    </row>
    <row r="435" spans="1:2" x14ac:dyDescent="0.2">
      <c r="A435" s="22">
        <v>441</v>
      </c>
      <c r="B435" s="53">
        <v>8.6999999999999993</v>
      </c>
    </row>
    <row r="436" spans="1:2" x14ac:dyDescent="0.2">
      <c r="A436" s="22">
        <v>442</v>
      </c>
      <c r="B436" s="53">
        <v>9.6</v>
      </c>
    </row>
    <row r="437" spans="1:2" x14ac:dyDescent="0.2">
      <c r="A437" s="22">
        <v>443</v>
      </c>
      <c r="B437" s="53">
        <v>10.1</v>
      </c>
    </row>
    <row r="438" spans="1:2" x14ac:dyDescent="0.2">
      <c r="A438" s="22">
        <v>444</v>
      </c>
      <c r="B438" s="53">
        <v>8.1999999999999993</v>
      </c>
    </row>
    <row r="439" spans="1:2" x14ac:dyDescent="0.2">
      <c r="A439" s="22">
        <v>445</v>
      </c>
      <c r="B439" s="53">
        <v>11.9</v>
      </c>
    </row>
    <row r="440" spans="1:2" x14ac:dyDescent="0.2">
      <c r="A440" s="22">
        <v>446</v>
      </c>
      <c r="B440" s="53">
        <v>11.9</v>
      </c>
    </row>
    <row r="441" spans="1:2" x14ac:dyDescent="0.2">
      <c r="A441" s="22">
        <v>447</v>
      </c>
      <c r="B441" s="53">
        <v>9.1999999999999993</v>
      </c>
    </row>
    <row r="442" spans="1:2" x14ac:dyDescent="0.2">
      <c r="A442" s="22">
        <v>448</v>
      </c>
      <c r="B442" s="53">
        <v>8.4</v>
      </c>
    </row>
    <row r="443" spans="1:2" x14ac:dyDescent="0.2">
      <c r="A443" s="22">
        <v>449</v>
      </c>
      <c r="B443" s="53">
        <v>9.1999999999999993</v>
      </c>
    </row>
    <row r="444" spans="1:2" x14ac:dyDescent="0.2">
      <c r="A444" s="22">
        <v>450</v>
      </c>
      <c r="B444" s="53">
        <v>9.9</v>
      </c>
    </row>
    <row r="445" spans="1:2" x14ac:dyDescent="0.2">
      <c r="A445" s="22">
        <v>451</v>
      </c>
      <c r="B445" s="53">
        <v>10.4</v>
      </c>
    </row>
    <row r="446" spans="1:2" x14ac:dyDescent="0.2">
      <c r="A446" s="22">
        <v>452</v>
      </c>
      <c r="B446" s="53">
        <v>7.8</v>
      </c>
    </row>
    <row r="447" spans="1:2" x14ac:dyDescent="0.2">
      <c r="A447" s="22">
        <v>453</v>
      </c>
      <c r="B447" s="53">
        <v>8.1999999999999993</v>
      </c>
    </row>
    <row r="448" spans="1:2" x14ac:dyDescent="0.2">
      <c r="A448" s="22">
        <v>454</v>
      </c>
      <c r="B448" s="53">
        <v>9.6</v>
      </c>
    </row>
    <row r="449" spans="1:2" x14ac:dyDescent="0.2">
      <c r="A449" s="22">
        <v>455</v>
      </c>
      <c r="B449" s="53">
        <v>9.1999999999999993</v>
      </c>
    </row>
    <row r="450" spans="1:2" x14ac:dyDescent="0.2">
      <c r="A450" s="22">
        <v>456</v>
      </c>
      <c r="B450" s="53">
        <v>9.1</v>
      </c>
    </row>
    <row r="451" spans="1:2" x14ac:dyDescent="0.2">
      <c r="A451" s="22">
        <v>457</v>
      </c>
      <c r="B451" s="53">
        <v>7.5</v>
      </c>
    </row>
    <row r="452" spans="1:2" x14ac:dyDescent="0.2">
      <c r="A452" s="22">
        <v>458</v>
      </c>
      <c r="B452" s="53">
        <v>6.8</v>
      </c>
    </row>
    <row r="453" spans="1:2" x14ac:dyDescent="0.2">
      <c r="A453" s="22">
        <v>459</v>
      </c>
      <c r="B453" s="53">
        <v>8.4</v>
      </c>
    </row>
    <row r="454" spans="1:2" x14ac:dyDescent="0.2">
      <c r="A454" s="22">
        <v>460</v>
      </c>
      <c r="B454" s="53" t="s">
        <v>162</v>
      </c>
    </row>
    <row r="455" spans="1:2" x14ac:dyDescent="0.2">
      <c r="A455" s="22">
        <v>461</v>
      </c>
      <c r="B455" s="53">
        <v>7.2</v>
      </c>
    </row>
    <row r="456" spans="1:2" x14ac:dyDescent="0.2">
      <c r="A456" s="22">
        <v>462</v>
      </c>
      <c r="B456" s="53">
        <v>9.6999999999999993</v>
      </c>
    </row>
    <row r="457" spans="1:2" x14ac:dyDescent="0.2">
      <c r="A457" s="22">
        <v>463</v>
      </c>
      <c r="B457" s="53">
        <v>7.7</v>
      </c>
    </row>
    <row r="458" spans="1:2" x14ac:dyDescent="0.2">
      <c r="A458" s="22">
        <v>464</v>
      </c>
      <c r="B458" s="53">
        <v>9.9</v>
      </c>
    </row>
    <row r="459" spans="1:2" x14ac:dyDescent="0.2">
      <c r="A459" s="22">
        <v>465</v>
      </c>
      <c r="B459" s="53">
        <v>8.1999999999999993</v>
      </c>
    </row>
    <row r="460" spans="1:2" x14ac:dyDescent="0.2">
      <c r="A460" s="22">
        <v>466</v>
      </c>
      <c r="B460" s="53">
        <v>15</v>
      </c>
    </row>
    <row r="461" spans="1:2" x14ac:dyDescent="0.2">
      <c r="A461" s="22">
        <v>467</v>
      </c>
      <c r="B461" s="53">
        <v>9.6999999999999993</v>
      </c>
    </row>
    <row r="462" spans="1:2" x14ac:dyDescent="0.2">
      <c r="A462" s="22">
        <v>468</v>
      </c>
      <c r="B462" s="53">
        <v>10.7</v>
      </c>
    </row>
    <row r="463" spans="1:2" x14ac:dyDescent="0.2">
      <c r="A463" s="22">
        <v>469</v>
      </c>
      <c r="B463" s="53" t="s">
        <v>162</v>
      </c>
    </row>
    <row r="464" spans="1:2" x14ac:dyDescent="0.2">
      <c r="A464" s="22">
        <v>470</v>
      </c>
      <c r="B464" s="53">
        <v>10.3</v>
      </c>
    </row>
    <row r="465" spans="1:2" x14ac:dyDescent="0.2">
      <c r="A465" s="22">
        <v>471</v>
      </c>
      <c r="B465" s="53">
        <v>9</v>
      </c>
    </row>
    <row r="466" spans="1:2" x14ac:dyDescent="0.2">
      <c r="A466" s="22">
        <v>472</v>
      </c>
      <c r="B466" s="53">
        <v>8.8000000000000007</v>
      </c>
    </row>
    <row r="467" spans="1:2" x14ac:dyDescent="0.2">
      <c r="A467" s="22">
        <v>473</v>
      </c>
      <c r="B467" s="53">
        <v>7.6</v>
      </c>
    </row>
    <row r="468" spans="1:2" x14ac:dyDescent="0.2">
      <c r="A468" s="22">
        <v>474</v>
      </c>
      <c r="B468" s="53">
        <v>9</v>
      </c>
    </row>
    <row r="469" spans="1:2" x14ac:dyDescent="0.2">
      <c r="A469" s="22">
        <v>475</v>
      </c>
      <c r="B469" s="53">
        <v>10.6</v>
      </c>
    </row>
    <row r="470" spans="1:2" x14ac:dyDescent="0.2">
      <c r="A470" s="22">
        <v>476</v>
      </c>
      <c r="B470" s="53">
        <v>9.9</v>
      </c>
    </row>
    <row r="471" spans="1:2" x14ac:dyDescent="0.2">
      <c r="A471" s="22">
        <v>477</v>
      </c>
      <c r="B471" s="53">
        <v>9.6999999999999993</v>
      </c>
    </row>
    <row r="472" spans="1:2" x14ac:dyDescent="0.2">
      <c r="A472" s="22">
        <v>478</v>
      </c>
      <c r="B472" s="53">
        <v>7.8</v>
      </c>
    </row>
    <row r="473" spans="1:2" x14ac:dyDescent="0.2">
      <c r="A473" s="22">
        <v>479</v>
      </c>
      <c r="B473" s="53">
        <v>10.6</v>
      </c>
    </row>
    <row r="474" spans="1:2" x14ac:dyDescent="0.2">
      <c r="A474" s="22">
        <v>480</v>
      </c>
      <c r="B474" s="53">
        <v>8.1</v>
      </c>
    </row>
    <row r="475" spans="1:2" x14ac:dyDescent="0.2">
      <c r="A475" s="22">
        <v>481</v>
      </c>
      <c r="B475" s="53">
        <v>10.9</v>
      </c>
    </row>
    <row r="476" spans="1:2" x14ac:dyDescent="0.2">
      <c r="A476" s="22">
        <v>482</v>
      </c>
      <c r="B476" s="53">
        <v>6.5</v>
      </c>
    </row>
    <row r="477" spans="1:2" x14ac:dyDescent="0.2">
      <c r="A477" s="22">
        <v>483</v>
      </c>
      <c r="B477" s="53">
        <v>9</v>
      </c>
    </row>
    <row r="478" spans="1:2" x14ac:dyDescent="0.2">
      <c r="A478" s="22">
        <v>484</v>
      </c>
      <c r="B478" s="53">
        <v>5.8</v>
      </c>
    </row>
    <row r="479" spans="1:2" x14ac:dyDescent="0.2">
      <c r="A479" s="22">
        <v>485</v>
      </c>
      <c r="B479" s="53">
        <v>9.1999999999999993</v>
      </c>
    </row>
    <row r="480" spans="1:2" x14ac:dyDescent="0.2">
      <c r="A480" s="22">
        <v>486</v>
      </c>
      <c r="B480" s="53">
        <v>8.3000000000000007</v>
      </c>
    </row>
    <row r="481" spans="1:2" x14ac:dyDescent="0.2">
      <c r="A481" s="22">
        <v>487</v>
      </c>
      <c r="B481" s="53">
        <v>8</v>
      </c>
    </row>
    <row r="482" spans="1:2" x14ac:dyDescent="0.2">
      <c r="A482" s="22">
        <v>488</v>
      </c>
      <c r="B482" s="53">
        <v>7.4</v>
      </c>
    </row>
    <row r="483" spans="1:2" x14ac:dyDescent="0.2">
      <c r="A483" s="22">
        <v>489</v>
      </c>
      <c r="B483" s="53">
        <v>8.9</v>
      </c>
    </row>
    <row r="484" spans="1:2" x14ac:dyDescent="0.2">
      <c r="A484" s="22">
        <v>490</v>
      </c>
      <c r="B484" s="53">
        <v>8.6999999999999993</v>
      </c>
    </row>
    <row r="485" spans="1:2" x14ac:dyDescent="0.2">
      <c r="A485" s="22">
        <v>491</v>
      </c>
      <c r="B485" s="53" t="s">
        <v>162</v>
      </c>
    </row>
    <row r="486" spans="1:2" x14ac:dyDescent="0.2">
      <c r="A486" s="22">
        <v>492</v>
      </c>
      <c r="B486" s="53">
        <v>7</v>
      </c>
    </row>
    <row r="487" spans="1:2" x14ac:dyDescent="0.2">
      <c r="A487" s="22">
        <v>493</v>
      </c>
      <c r="B487" s="53">
        <v>8.3000000000000007</v>
      </c>
    </row>
    <row r="488" spans="1:2" x14ac:dyDescent="0.2">
      <c r="A488" s="22">
        <v>494</v>
      </c>
      <c r="B488" s="53">
        <v>9.6999999999999993</v>
      </c>
    </row>
    <row r="489" spans="1:2" x14ac:dyDescent="0.2">
      <c r="A489" s="22">
        <v>495</v>
      </c>
      <c r="B489" s="53">
        <v>9.1</v>
      </c>
    </row>
    <row r="490" spans="1:2" x14ac:dyDescent="0.2">
      <c r="A490" s="22">
        <v>496</v>
      </c>
      <c r="B490" s="53">
        <v>9.6</v>
      </c>
    </row>
    <row r="491" spans="1:2" x14ac:dyDescent="0.2">
      <c r="A491" s="22">
        <v>497</v>
      </c>
      <c r="B491" s="53">
        <v>10.6</v>
      </c>
    </row>
    <row r="492" spans="1:2" x14ac:dyDescent="0.2">
      <c r="A492" s="22">
        <v>498</v>
      </c>
      <c r="B492" s="53">
        <v>9.1</v>
      </c>
    </row>
    <row r="493" spans="1:2" x14ac:dyDescent="0.2">
      <c r="A493" s="22">
        <v>499</v>
      </c>
      <c r="B493" s="53">
        <v>8.1999999999999993</v>
      </c>
    </row>
    <row r="494" spans="1:2" x14ac:dyDescent="0.2">
      <c r="A494" s="22">
        <v>500</v>
      </c>
      <c r="B494" s="53">
        <v>10.9</v>
      </c>
    </row>
    <row r="495" spans="1:2" x14ac:dyDescent="0.2">
      <c r="A495" s="22">
        <v>501</v>
      </c>
      <c r="B495" s="53">
        <v>6.1</v>
      </c>
    </row>
    <row r="496" spans="1:2" x14ac:dyDescent="0.2">
      <c r="A496" s="22">
        <v>502</v>
      </c>
      <c r="B496" s="53">
        <v>8.9</v>
      </c>
    </row>
    <row r="497" spans="1:2" x14ac:dyDescent="0.2">
      <c r="A497" s="22">
        <v>503</v>
      </c>
      <c r="B497" s="53" t="s">
        <v>162</v>
      </c>
    </row>
    <row r="498" spans="1:2" x14ac:dyDescent="0.2">
      <c r="A498" s="22">
        <v>504</v>
      </c>
      <c r="B498" s="53">
        <v>10.3</v>
      </c>
    </row>
    <row r="499" spans="1:2" x14ac:dyDescent="0.2">
      <c r="A499" s="22">
        <v>505</v>
      </c>
      <c r="B499" s="53">
        <v>10</v>
      </c>
    </row>
    <row r="500" spans="1:2" x14ac:dyDescent="0.2">
      <c r="A500" s="22">
        <v>506</v>
      </c>
      <c r="B500" s="53">
        <v>8.6</v>
      </c>
    </row>
    <row r="501" spans="1:2" x14ac:dyDescent="0.2">
      <c r="A501" s="22">
        <v>507</v>
      </c>
      <c r="B501" s="53">
        <v>11.8</v>
      </c>
    </row>
    <row r="502" spans="1:2" x14ac:dyDescent="0.2">
      <c r="A502" s="22">
        <v>508</v>
      </c>
      <c r="B502" s="53">
        <v>10.3</v>
      </c>
    </row>
    <row r="503" spans="1:2" x14ac:dyDescent="0.2">
      <c r="A503" s="22">
        <v>509</v>
      </c>
      <c r="B503" s="53">
        <v>9</v>
      </c>
    </row>
    <row r="504" spans="1:2" x14ac:dyDescent="0.2">
      <c r="A504" s="22">
        <v>510</v>
      </c>
      <c r="B504" s="53">
        <v>9</v>
      </c>
    </row>
    <row r="505" spans="1:2" x14ac:dyDescent="0.2">
      <c r="A505" s="22">
        <v>511</v>
      </c>
      <c r="B505" s="53">
        <v>9.9</v>
      </c>
    </row>
    <row r="506" spans="1:2" x14ac:dyDescent="0.2">
      <c r="A506" s="22">
        <v>512</v>
      </c>
      <c r="B506" s="53" t="s">
        <v>162</v>
      </c>
    </row>
    <row r="507" spans="1:2" x14ac:dyDescent="0.2">
      <c r="A507" s="22">
        <v>513</v>
      </c>
      <c r="B507" s="53">
        <v>10</v>
      </c>
    </row>
    <row r="508" spans="1:2" x14ac:dyDescent="0.2">
      <c r="A508" s="22">
        <v>514</v>
      </c>
      <c r="B508" s="53" t="s">
        <v>162</v>
      </c>
    </row>
    <row r="509" spans="1:2" x14ac:dyDescent="0.2">
      <c r="A509" s="22">
        <v>515</v>
      </c>
      <c r="B509" s="53">
        <v>5.5</v>
      </c>
    </row>
    <row r="510" spans="1:2" x14ac:dyDescent="0.2">
      <c r="A510" s="22">
        <v>516</v>
      </c>
      <c r="B510" s="53">
        <v>10.4</v>
      </c>
    </row>
    <row r="511" spans="1:2" x14ac:dyDescent="0.2">
      <c r="A511" s="22">
        <v>517</v>
      </c>
      <c r="B511" s="53">
        <v>11.9</v>
      </c>
    </row>
    <row r="512" spans="1:2" x14ac:dyDescent="0.2">
      <c r="A512" s="22">
        <v>518</v>
      </c>
      <c r="B512" s="53">
        <v>7.4</v>
      </c>
    </row>
    <row r="513" spans="1:2" x14ac:dyDescent="0.2">
      <c r="A513" s="22">
        <v>519</v>
      </c>
      <c r="B513" s="53" t="s">
        <v>162</v>
      </c>
    </row>
    <row r="514" spans="1:2" x14ac:dyDescent="0.2">
      <c r="A514" s="22">
        <v>520</v>
      </c>
      <c r="B514" s="53">
        <v>9.1</v>
      </c>
    </row>
    <row r="515" spans="1:2" x14ac:dyDescent="0.2">
      <c r="A515" s="22">
        <v>521</v>
      </c>
      <c r="B515" s="53">
        <v>12.2</v>
      </c>
    </row>
    <row r="516" spans="1:2" x14ac:dyDescent="0.2">
      <c r="A516" s="22">
        <v>522</v>
      </c>
      <c r="B516" s="53" t="s">
        <v>162</v>
      </c>
    </row>
    <row r="517" spans="1:2" x14ac:dyDescent="0.2">
      <c r="A517" s="22">
        <v>523</v>
      </c>
      <c r="B517" s="53" t="s">
        <v>162</v>
      </c>
    </row>
    <row r="518" spans="1:2" x14ac:dyDescent="0.2">
      <c r="A518" s="22">
        <v>525</v>
      </c>
      <c r="B518" s="53" t="s">
        <v>162</v>
      </c>
    </row>
    <row r="519" spans="1:2" x14ac:dyDescent="0.2">
      <c r="A519" s="22">
        <v>526</v>
      </c>
      <c r="B519" s="53" t="s">
        <v>162</v>
      </c>
    </row>
    <row r="520" spans="1:2" x14ac:dyDescent="0.2">
      <c r="A520" s="22">
        <v>527</v>
      </c>
      <c r="B520" s="53">
        <v>7.1</v>
      </c>
    </row>
    <row r="521" spans="1:2" x14ac:dyDescent="0.2">
      <c r="A521" s="22">
        <v>528</v>
      </c>
      <c r="B521" s="53">
        <v>11.4</v>
      </c>
    </row>
    <row r="522" spans="1:2" x14ac:dyDescent="0.2">
      <c r="A522" s="22">
        <v>529</v>
      </c>
      <c r="B522" s="53">
        <v>10.4</v>
      </c>
    </row>
    <row r="523" spans="1:2" x14ac:dyDescent="0.2">
      <c r="A523" s="22">
        <v>530</v>
      </c>
      <c r="B523" s="53" t="s">
        <v>162</v>
      </c>
    </row>
    <row r="524" spans="1:2" x14ac:dyDescent="0.2">
      <c r="A524" s="22">
        <v>531</v>
      </c>
      <c r="B524" s="53" t="s">
        <v>162</v>
      </c>
    </row>
    <row r="525" spans="1:2" x14ac:dyDescent="0.2">
      <c r="A525" s="22">
        <v>532</v>
      </c>
      <c r="B525" s="53">
        <v>9.5</v>
      </c>
    </row>
    <row r="526" spans="1:2" x14ac:dyDescent="0.2">
      <c r="A526" s="22">
        <v>533</v>
      </c>
      <c r="B526" s="53">
        <v>5.4</v>
      </c>
    </row>
    <row r="527" spans="1:2" x14ac:dyDescent="0.2">
      <c r="A527" s="22">
        <v>534</v>
      </c>
      <c r="B527" s="53" t="s">
        <v>162</v>
      </c>
    </row>
    <row r="528" spans="1:2" x14ac:dyDescent="0.2">
      <c r="A528" s="22">
        <v>536</v>
      </c>
      <c r="B528" s="53">
        <v>10.9</v>
      </c>
    </row>
    <row r="529" spans="1:2" x14ac:dyDescent="0.2">
      <c r="A529" s="22">
        <v>537</v>
      </c>
      <c r="B529" s="53">
        <v>9.6999999999999993</v>
      </c>
    </row>
    <row r="530" spans="1:2" x14ac:dyDescent="0.2">
      <c r="A530" s="22">
        <v>538</v>
      </c>
      <c r="B530" s="53">
        <v>9.4</v>
      </c>
    </row>
    <row r="531" spans="1:2" x14ac:dyDescent="0.2">
      <c r="A531" s="22">
        <v>539</v>
      </c>
      <c r="B531" s="53">
        <v>11.2</v>
      </c>
    </row>
    <row r="532" spans="1:2" x14ac:dyDescent="0.2">
      <c r="A532" s="22">
        <v>540</v>
      </c>
      <c r="B532" s="53">
        <v>9.6</v>
      </c>
    </row>
    <row r="533" spans="1:2" x14ac:dyDescent="0.2">
      <c r="A533" s="22">
        <v>541</v>
      </c>
      <c r="B533" s="53">
        <v>10.3</v>
      </c>
    </row>
    <row r="534" spans="1:2" x14ac:dyDescent="0.2">
      <c r="A534" s="22">
        <v>542</v>
      </c>
      <c r="B534" s="53">
        <v>9.8000000000000007</v>
      </c>
    </row>
    <row r="535" spans="1:2" x14ac:dyDescent="0.2">
      <c r="A535" s="22">
        <v>543</v>
      </c>
      <c r="B535" s="53">
        <v>8.6999999999999993</v>
      </c>
    </row>
    <row r="536" spans="1:2" x14ac:dyDescent="0.2">
      <c r="A536" s="22">
        <v>544</v>
      </c>
      <c r="B536" s="53">
        <v>13.1</v>
      </c>
    </row>
    <row r="537" spans="1:2" x14ac:dyDescent="0.2">
      <c r="A537" s="22">
        <v>545</v>
      </c>
      <c r="B537" s="53">
        <v>10.6</v>
      </c>
    </row>
    <row r="538" spans="1:2" x14ac:dyDescent="0.2">
      <c r="A538" s="22">
        <v>546</v>
      </c>
      <c r="B538" s="53">
        <v>10.199999999999999</v>
      </c>
    </row>
    <row r="539" spans="1:2" x14ac:dyDescent="0.2">
      <c r="A539" s="22">
        <v>547</v>
      </c>
      <c r="B539" s="53">
        <v>14.9</v>
      </c>
    </row>
    <row r="540" spans="1:2" x14ac:dyDescent="0.2">
      <c r="A540" s="22">
        <v>548</v>
      </c>
      <c r="B540" s="53">
        <v>9.6999999999999993</v>
      </c>
    </row>
    <row r="541" spans="1:2" x14ac:dyDescent="0.2">
      <c r="A541" s="22">
        <v>549</v>
      </c>
      <c r="B541" s="53">
        <v>12.5</v>
      </c>
    </row>
    <row r="542" spans="1:2" x14ac:dyDescent="0.2">
      <c r="A542" s="22">
        <v>550</v>
      </c>
      <c r="B542" s="53">
        <v>12.3</v>
      </c>
    </row>
    <row r="543" spans="1:2" x14ac:dyDescent="0.2">
      <c r="A543" s="22">
        <v>551</v>
      </c>
      <c r="B543" s="53">
        <v>9</v>
      </c>
    </row>
    <row r="544" spans="1:2" x14ac:dyDescent="0.2">
      <c r="A544" s="22">
        <v>552</v>
      </c>
      <c r="B544" s="53">
        <v>12</v>
      </c>
    </row>
    <row r="545" spans="1:2" x14ac:dyDescent="0.2">
      <c r="A545" s="22">
        <v>553</v>
      </c>
      <c r="B545" s="53">
        <v>8.8000000000000007</v>
      </c>
    </row>
    <row r="546" spans="1:2" x14ac:dyDescent="0.2">
      <c r="A546" s="22">
        <v>554</v>
      </c>
      <c r="B546" s="53">
        <v>8.6</v>
      </c>
    </row>
    <row r="547" spans="1:2" x14ac:dyDescent="0.2">
      <c r="A547" s="22">
        <v>555</v>
      </c>
      <c r="B547" s="53">
        <v>7.9</v>
      </c>
    </row>
    <row r="548" spans="1:2" x14ac:dyDescent="0.2">
      <c r="A548" s="22">
        <v>556</v>
      </c>
      <c r="B548" s="53">
        <v>12.6</v>
      </c>
    </row>
    <row r="549" spans="1:2" x14ac:dyDescent="0.2">
      <c r="A549" s="22">
        <v>557</v>
      </c>
      <c r="B549" s="53">
        <v>11.5</v>
      </c>
    </row>
    <row r="550" spans="1:2" x14ac:dyDescent="0.2">
      <c r="A550" s="22">
        <v>558</v>
      </c>
      <c r="B550" s="53">
        <v>8.6999999999999993</v>
      </c>
    </row>
    <row r="551" spans="1:2" x14ac:dyDescent="0.2">
      <c r="A551" s="22">
        <v>559</v>
      </c>
      <c r="B551" s="53" t="s">
        <v>162</v>
      </c>
    </row>
    <row r="552" spans="1:2" x14ac:dyDescent="0.2">
      <c r="A552" s="22">
        <v>560</v>
      </c>
      <c r="B552" s="53">
        <v>15</v>
      </c>
    </row>
    <row r="553" spans="1:2" x14ac:dyDescent="0.2">
      <c r="A553" s="22">
        <v>561</v>
      </c>
      <c r="B553" s="53">
        <v>10.199999999999999</v>
      </c>
    </row>
    <row r="554" spans="1:2" x14ac:dyDescent="0.2">
      <c r="A554" s="22">
        <v>562</v>
      </c>
      <c r="B554" s="53" t="s">
        <v>162</v>
      </c>
    </row>
    <row r="555" spans="1:2" x14ac:dyDescent="0.2">
      <c r="A555" s="22">
        <v>563</v>
      </c>
      <c r="B555" s="53">
        <v>11.5</v>
      </c>
    </row>
    <row r="556" spans="1:2" x14ac:dyDescent="0.2">
      <c r="A556" s="22">
        <v>564</v>
      </c>
      <c r="B556" s="53">
        <v>18</v>
      </c>
    </row>
    <row r="557" spans="1:2" x14ac:dyDescent="0.2">
      <c r="A557" s="22">
        <v>565</v>
      </c>
      <c r="B557" s="53" t="s">
        <v>162</v>
      </c>
    </row>
    <row r="558" spans="1:2" x14ac:dyDescent="0.2">
      <c r="A558" s="22">
        <v>566</v>
      </c>
      <c r="B558" s="53" t="s">
        <v>162</v>
      </c>
    </row>
    <row r="559" spans="1:2" x14ac:dyDescent="0.2">
      <c r="A559" s="22">
        <v>567</v>
      </c>
      <c r="B559" s="53">
        <v>13</v>
      </c>
    </row>
    <row r="560" spans="1:2" x14ac:dyDescent="0.2">
      <c r="A560" s="22">
        <v>568</v>
      </c>
      <c r="B560" s="53" t="s">
        <v>162</v>
      </c>
    </row>
    <row r="561" spans="1:2" x14ac:dyDescent="0.2">
      <c r="A561" s="22">
        <v>569</v>
      </c>
      <c r="B561" s="53">
        <v>10.3</v>
      </c>
    </row>
    <row r="562" spans="1:2" x14ac:dyDescent="0.2">
      <c r="A562" s="22">
        <v>570</v>
      </c>
      <c r="B562" s="53">
        <v>11.8</v>
      </c>
    </row>
    <row r="563" spans="1:2" x14ac:dyDescent="0.2">
      <c r="A563" s="22">
        <v>571</v>
      </c>
      <c r="B563" s="53">
        <v>9.6999999999999993</v>
      </c>
    </row>
    <row r="564" spans="1:2" x14ac:dyDescent="0.2">
      <c r="A564" s="22">
        <v>572</v>
      </c>
      <c r="B564" s="53">
        <v>13.7</v>
      </c>
    </row>
    <row r="565" spans="1:2" x14ac:dyDescent="0.2">
      <c r="A565" s="22">
        <v>573</v>
      </c>
      <c r="B565" s="53">
        <v>13</v>
      </c>
    </row>
    <row r="566" spans="1:2" x14ac:dyDescent="0.2">
      <c r="A566" s="22">
        <v>574</v>
      </c>
      <c r="B566" s="53">
        <v>10.199999999999999</v>
      </c>
    </row>
    <row r="567" spans="1:2" x14ac:dyDescent="0.2">
      <c r="A567" s="22">
        <v>575</v>
      </c>
      <c r="B567" s="53" t="s">
        <v>162</v>
      </c>
    </row>
    <row r="568" spans="1:2" x14ac:dyDescent="0.2">
      <c r="A568" s="22">
        <v>576</v>
      </c>
      <c r="B568" s="53">
        <v>11</v>
      </c>
    </row>
    <row r="569" spans="1:2" x14ac:dyDescent="0.2">
      <c r="A569" s="22">
        <v>577</v>
      </c>
      <c r="B569" s="53">
        <v>8.6999999999999993</v>
      </c>
    </row>
    <row r="570" spans="1:2" x14ac:dyDescent="0.2">
      <c r="A570" s="22">
        <v>578</v>
      </c>
      <c r="B570" s="53" t="s">
        <v>162</v>
      </c>
    </row>
    <row r="571" spans="1:2" x14ac:dyDescent="0.2">
      <c r="A571" s="22">
        <v>579</v>
      </c>
      <c r="B571" s="53" t="s">
        <v>162</v>
      </c>
    </row>
    <row r="572" spans="1:2" x14ac:dyDescent="0.2">
      <c r="A572" s="22">
        <v>580</v>
      </c>
      <c r="B572" s="53">
        <v>11.6</v>
      </c>
    </row>
    <row r="573" spans="1:2" x14ac:dyDescent="0.2">
      <c r="A573" s="22">
        <v>581</v>
      </c>
      <c r="B573" s="53">
        <v>11</v>
      </c>
    </row>
    <row r="574" spans="1:2" x14ac:dyDescent="0.2">
      <c r="A574" s="22">
        <v>582</v>
      </c>
      <c r="B574" s="53">
        <v>12.1</v>
      </c>
    </row>
    <row r="575" spans="1:2" x14ac:dyDescent="0.2">
      <c r="A575" s="22">
        <v>583</v>
      </c>
      <c r="B575" s="53">
        <v>9.6</v>
      </c>
    </row>
    <row r="576" spans="1:2" x14ac:dyDescent="0.2">
      <c r="A576" s="22">
        <v>584</v>
      </c>
      <c r="B576" s="53">
        <v>18.100000000000001</v>
      </c>
    </row>
    <row r="577" spans="1:2" x14ac:dyDescent="0.2">
      <c r="A577" s="22">
        <v>585</v>
      </c>
      <c r="B577" s="53">
        <v>8.5</v>
      </c>
    </row>
    <row r="578" spans="1:2" x14ac:dyDescent="0.2">
      <c r="A578" s="22">
        <v>586</v>
      </c>
      <c r="B578" s="53" t="s">
        <v>162</v>
      </c>
    </row>
    <row r="579" spans="1:2" x14ac:dyDescent="0.2">
      <c r="A579" s="22">
        <v>587</v>
      </c>
      <c r="B579" s="53">
        <v>14.2</v>
      </c>
    </row>
    <row r="580" spans="1:2" x14ac:dyDescent="0.2">
      <c r="A580" s="22">
        <v>588</v>
      </c>
      <c r="B580" s="53">
        <v>9.9</v>
      </c>
    </row>
    <row r="581" spans="1:2" x14ac:dyDescent="0.2">
      <c r="A581" s="22">
        <v>589</v>
      </c>
      <c r="B581" s="53">
        <v>9.9</v>
      </c>
    </row>
    <row r="582" spans="1:2" x14ac:dyDescent="0.2">
      <c r="A582" s="22">
        <v>590</v>
      </c>
      <c r="B582" s="53" t="s">
        <v>162</v>
      </c>
    </row>
    <row r="583" spans="1:2" x14ac:dyDescent="0.2">
      <c r="A583" s="22">
        <v>591</v>
      </c>
      <c r="B583" s="53">
        <v>8.6</v>
      </c>
    </row>
    <row r="584" spans="1:2" x14ac:dyDescent="0.2">
      <c r="A584" s="22">
        <v>592</v>
      </c>
      <c r="B584" s="53">
        <v>9.6999999999999993</v>
      </c>
    </row>
    <row r="585" spans="1:2" x14ac:dyDescent="0.2">
      <c r="A585" s="22">
        <v>593</v>
      </c>
      <c r="B585" s="53">
        <v>9.6999999999999993</v>
      </c>
    </row>
    <row r="586" spans="1:2" x14ac:dyDescent="0.2">
      <c r="A586" s="22">
        <v>594</v>
      </c>
      <c r="B586" s="53" t="s">
        <v>162</v>
      </c>
    </row>
    <row r="587" spans="1:2" x14ac:dyDescent="0.2">
      <c r="A587" s="22">
        <v>595</v>
      </c>
      <c r="B587" s="53">
        <v>12.8</v>
      </c>
    </row>
    <row r="588" spans="1:2" x14ac:dyDescent="0.2">
      <c r="A588" s="22">
        <v>596</v>
      </c>
      <c r="B588" s="53">
        <v>10.7</v>
      </c>
    </row>
    <row r="589" spans="1:2" x14ac:dyDescent="0.2">
      <c r="A589" s="22">
        <v>597</v>
      </c>
      <c r="B589" s="53">
        <v>13.2</v>
      </c>
    </row>
    <row r="590" spans="1:2" x14ac:dyDescent="0.2">
      <c r="A590" s="22">
        <v>598</v>
      </c>
      <c r="B590" s="53">
        <v>12.5</v>
      </c>
    </row>
    <row r="591" spans="1:2" x14ac:dyDescent="0.2">
      <c r="A591" s="22">
        <v>599</v>
      </c>
      <c r="B591" s="53">
        <v>11.5</v>
      </c>
    </row>
    <row r="592" spans="1:2" x14ac:dyDescent="0.2">
      <c r="A592" s="22">
        <v>600</v>
      </c>
      <c r="B592" s="53" t="s">
        <v>162</v>
      </c>
    </row>
    <row r="593" spans="1:2" x14ac:dyDescent="0.2">
      <c r="A593" s="22">
        <v>601</v>
      </c>
      <c r="B593" s="53">
        <v>10.5</v>
      </c>
    </row>
    <row r="594" spans="1:2" x14ac:dyDescent="0.2">
      <c r="A594" s="22">
        <v>602</v>
      </c>
      <c r="B594" s="53">
        <v>11.5</v>
      </c>
    </row>
    <row r="595" spans="1:2" x14ac:dyDescent="0.2">
      <c r="A595" s="22">
        <v>603</v>
      </c>
      <c r="B595" s="53">
        <v>12.8</v>
      </c>
    </row>
    <row r="596" spans="1:2" x14ac:dyDescent="0.2">
      <c r="A596" s="22">
        <v>604</v>
      </c>
      <c r="B596" s="53" t="s">
        <v>162</v>
      </c>
    </row>
    <row r="597" spans="1:2" x14ac:dyDescent="0.2">
      <c r="A597" s="22">
        <v>605</v>
      </c>
      <c r="B597" s="53" t="s">
        <v>162</v>
      </c>
    </row>
    <row r="598" spans="1:2" x14ac:dyDescent="0.2">
      <c r="A598" s="22">
        <v>606</v>
      </c>
      <c r="B598" s="53">
        <v>20.9</v>
      </c>
    </row>
    <row r="599" spans="1:2" x14ac:dyDescent="0.2">
      <c r="A599" s="22">
        <v>607</v>
      </c>
      <c r="B599" s="53">
        <v>10.3</v>
      </c>
    </row>
    <row r="600" spans="1:2" x14ac:dyDescent="0.2">
      <c r="A600" s="22">
        <v>608</v>
      </c>
      <c r="B600" s="53">
        <v>11.8</v>
      </c>
    </row>
    <row r="601" spans="1:2" x14ac:dyDescent="0.2">
      <c r="A601" s="22">
        <v>609</v>
      </c>
      <c r="B601" s="53" t="s">
        <v>162</v>
      </c>
    </row>
    <row r="602" spans="1:2" x14ac:dyDescent="0.2">
      <c r="A602" s="22">
        <v>610</v>
      </c>
      <c r="B602" s="53" t="s">
        <v>162</v>
      </c>
    </row>
    <row r="603" spans="1:2" x14ac:dyDescent="0.2">
      <c r="A603" s="22">
        <v>611</v>
      </c>
      <c r="B603" s="53" t="s">
        <v>162</v>
      </c>
    </row>
    <row r="604" spans="1:2" x14ac:dyDescent="0.2">
      <c r="A604" s="22">
        <v>612</v>
      </c>
      <c r="B604" s="53">
        <v>13.7</v>
      </c>
    </row>
    <row r="605" spans="1:2" x14ac:dyDescent="0.2">
      <c r="A605" s="22">
        <v>613</v>
      </c>
      <c r="B605" s="53" t="s">
        <v>162</v>
      </c>
    </row>
    <row r="606" spans="1:2" x14ac:dyDescent="0.2">
      <c r="A606" s="22">
        <v>614</v>
      </c>
      <c r="B606" s="53">
        <v>9.8000000000000007</v>
      </c>
    </row>
    <row r="607" spans="1:2" x14ac:dyDescent="0.2">
      <c r="A607" s="22">
        <v>615</v>
      </c>
      <c r="B607" s="53">
        <v>10.7</v>
      </c>
    </row>
    <row r="608" spans="1:2" x14ac:dyDescent="0.2">
      <c r="A608" s="22">
        <v>616</v>
      </c>
      <c r="B608" s="53" t="s">
        <v>162</v>
      </c>
    </row>
    <row r="609" spans="1:2" x14ac:dyDescent="0.2">
      <c r="A609" s="22">
        <v>617</v>
      </c>
      <c r="B609" s="53" t="s">
        <v>162</v>
      </c>
    </row>
    <row r="610" spans="1:2" x14ac:dyDescent="0.2">
      <c r="A610" s="22">
        <v>618</v>
      </c>
      <c r="B610" s="53" t="s">
        <v>162</v>
      </c>
    </row>
    <row r="611" spans="1:2" x14ac:dyDescent="0.2">
      <c r="A611" s="22">
        <v>619</v>
      </c>
      <c r="B611" s="53">
        <v>13.6</v>
      </c>
    </row>
    <row r="612" spans="1:2" x14ac:dyDescent="0.2">
      <c r="A612" s="22">
        <v>621</v>
      </c>
      <c r="B612" s="53">
        <v>8.6</v>
      </c>
    </row>
    <row r="613" spans="1:2" x14ac:dyDescent="0.2">
      <c r="A613" s="22">
        <v>622</v>
      </c>
      <c r="B613" s="53" t="s">
        <v>162</v>
      </c>
    </row>
    <row r="614" spans="1:2" x14ac:dyDescent="0.2">
      <c r="A614" s="22">
        <v>623</v>
      </c>
      <c r="B614" s="53">
        <v>10.9</v>
      </c>
    </row>
    <row r="615" spans="1:2" x14ac:dyDescent="0.2">
      <c r="A615" s="22">
        <v>624</v>
      </c>
      <c r="B615" s="53">
        <v>9.9</v>
      </c>
    </row>
    <row r="616" spans="1:2" x14ac:dyDescent="0.2">
      <c r="A616" s="22">
        <v>625</v>
      </c>
      <c r="B616" s="53">
        <v>7.7</v>
      </c>
    </row>
    <row r="617" spans="1:2" x14ac:dyDescent="0.2">
      <c r="A617" s="22">
        <v>626</v>
      </c>
      <c r="B617" s="53" t="s">
        <v>162</v>
      </c>
    </row>
    <row r="618" spans="1:2" x14ac:dyDescent="0.2">
      <c r="A618" s="22">
        <v>627</v>
      </c>
      <c r="B618" s="53">
        <v>10.1</v>
      </c>
    </row>
    <row r="619" spans="1:2" x14ac:dyDescent="0.2">
      <c r="A619" s="22">
        <v>629</v>
      </c>
      <c r="B619" s="53" t="s">
        <v>162</v>
      </c>
    </row>
    <row r="620" spans="1:2" x14ac:dyDescent="0.2">
      <c r="A620" s="22">
        <v>630</v>
      </c>
      <c r="B620" s="53">
        <v>11.2</v>
      </c>
    </row>
    <row r="621" spans="1:2" x14ac:dyDescent="0.2">
      <c r="A621" s="22">
        <v>631</v>
      </c>
      <c r="B621" s="53" t="s">
        <v>162</v>
      </c>
    </row>
    <row r="622" spans="1:2" x14ac:dyDescent="0.2">
      <c r="A622" s="22">
        <v>632</v>
      </c>
      <c r="B622" s="53">
        <v>15.5</v>
      </c>
    </row>
    <row r="623" spans="1:2" x14ac:dyDescent="0.2">
      <c r="A623" s="22">
        <v>633</v>
      </c>
      <c r="B623" s="53" t="s">
        <v>162</v>
      </c>
    </row>
    <row r="624" spans="1:2" x14ac:dyDescent="0.2">
      <c r="A624" s="22">
        <v>634</v>
      </c>
      <c r="B624" s="53" t="s">
        <v>162</v>
      </c>
    </row>
    <row r="625" spans="1:2" x14ac:dyDescent="0.2">
      <c r="A625" s="22">
        <v>635</v>
      </c>
      <c r="B625" s="53" t="s">
        <v>162</v>
      </c>
    </row>
    <row r="626" spans="1:2" x14ac:dyDescent="0.2">
      <c r="A626" s="22">
        <v>637</v>
      </c>
      <c r="B626" s="53" t="s">
        <v>162</v>
      </c>
    </row>
    <row r="627" spans="1:2" x14ac:dyDescent="0.2">
      <c r="A627" s="22">
        <v>638</v>
      </c>
      <c r="B627" s="53" t="s">
        <v>162</v>
      </c>
    </row>
    <row r="628" spans="1:2" x14ac:dyDescent="0.2">
      <c r="A628" s="22">
        <v>639</v>
      </c>
      <c r="B628" s="53">
        <v>14.2</v>
      </c>
    </row>
    <row r="629" spans="1:2" x14ac:dyDescent="0.2">
      <c r="A629" s="22">
        <v>640</v>
      </c>
      <c r="B629" s="53" t="s">
        <v>162</v>
      </c>
    </row>
    <row r="630" spans="1:2" x14ac:dyDescent="0.2">
      <c r="A630" s="22">
        <v>641</v>
      </c>
      <c r="B630" s="53">
        <v>11.4</v>
      </c>
    </row>
    <row r="631" spans="1:2" x14ac:dyDescent="0.2">
      <c r="A631" s="22">
        <v>644</v>
      </c>
      <c r="B631" s="53" t="s">
        <v>162</v>
      </c>
    </row>
    <row r="632" spans="1:2" x14ac:dyDescent="0.2">
      <c r="A632" s="22">
        <v>645</v>
      </c>
      <c r="B632" s="53" t="s">
        <v>162</v>
      </c>
    </row>
    <row r="633" spans="1:2" x14ac:dyDescent="0.2">
      <c r="A633" s="22">
        <v>646</v>
      </c>
      <c r="B633" s="53">
        <v>11.8</v>
      </c>
    </row>
    <row r="634" spans="1:2" x14ac:dyDescent="0.2">
      <c r="A634" s="22">
        <v>647</v>
      </c>
      <c r="B634" s="53" t="s">
        <v>162</v>
      </c>
    </row>
    <row r="635" spans="1:2" x14ac:dyDescent="0.2">
      <c r="A635" s="22">
        <v>648</v>
      </c>
      <c r="B635" s="53">
        <v>9.4</v>
      </c>
    </row>
    <row r="636" spans="1:2" x14ac:dyDescent="0.2">
      <c r="A636" s="22">
        <v>649</v>
      </c>
      <c r="B636" s="53" t="s">
        <v>162</v>
      </c>
    </row>
    <row r="637" spans="1:2" x14ac:dyDescent="0.2">
      <c r="A637" s="22">
        <v>650</v>
      </c>
      <c r="B637" s="53">
        <v>10.6</v>
      </c>
    </row>
    <row r="638" spans="1:2" x14ac:dyDescent="0.2">
      <c r="A638" s="22">
        <v>651</v>
      </c>
      <c r="B638" s="53">
        <v>9.3000000000000007</v>
      </c>
    </row>
    <row r="639" spans="1:2" x14ac:dyDescent="0.2">
      <c r="A639" s="22">
        <v>652</v>
      </c>
      <c r="B639" s="53" t="s">
        <v>162</v>
      </c>
    </row>
    <row r="640" spans="1:2" x14ac:dyDescent="0.2">
      <c r="A640" s="22">
        <v>654</v>
      </c>
      <c r="B640" s="53" t="s">
        <v>162</v>
      </c>
    </row>
    <row r="641" spans="1:2" x14ac:dyDescent="0.2">
      <c r="A641" s="22">
        <v>655</v>
      </c>
      <c r="B641" s="53">
        <v>11.8</v>
      </c>
    </row>
    <row r="642" spans="1:2" x14ac:dyDescent="0.2">
      <c r="A642" s="22">
        <v>656</v>
      </c>
      <c r="B642" s="53">
        <v>10.7</v>
      </c>
    </row>
    <row r="643" spans="1:2" x14ac:dyDescent="0.2">
      <c r="A643" s="22">
        <v>657</v>
      </c>
      <c r="B643" s="53">
        <v>9.4</v>
      </c>
    </row>
    <row r="644" spans="1:2" x14ac:dyDescent="0.2">
      <c r="A644" s="22">
        <v>659</v>
      </c>
      <c r="B644" s="53" t="s">
        <v>162</v>
      </c>
    </row>
    <row r="645" spans="1:2" x14ac:dyDescent="0.2">
      <c r="A645" s="22">
        <v>660</v>
      </c>
      <c r="B645" s="53" t="s">
        <v>162</v>
      </c>
    </row>
    <row r="646" spans="1:2" x14ac:dyDescent="0.2">
      <c r="A646" s="22">
        <v>662</v>
      </c>
      <c r="B646" s="53" t="s">
        <v>162</v>
      </c>
    </row>
    <row r="647" spans="1:2" x14ac:dyDescent="0.2">
      <c r="A647" s="22">
        <v>663</v>
      </c>
      <c r="B647" s="53" t="s">
        <v>162</v>
      </c>
    </row>
    <row r="648" spans="1:2" x14ac:dyDescent="0.2">
      <c r="A648" s="22">
        <v>664</v>
      </c>
      <c r="B648" s="53" t="s">
        <v>162</v>
      </c>
    </row>
    <row r="649" spans="1:2" x14ac:dyDescent="0.2">
      <c r="A649" s="22">
        <v>666</v>
      </c>
      <c r="B649" s="53">
        <v>10.5</v>
      </c>
    </row>
    <row r="650" spans="1:2" x14ac:dyDescent="0.2">
      <c r="A650" s="22">
        <v>668</v>
      </c>
      <c r="B650" s="53" t="s">
        <v>162</v>
      </c>
    </row>
    <row r="651" spans="1:2" x14ac:dyDescent="0.2">
      <c r="A651" s="22">
        <v>671</v>
      </c>
      <c r="B651" s="53" t="s">
        <v>162</v>
      </c>
    </row>
    <row r="652" spans="1:2" x14ac:dyDescent="0.2">
      <c r="A652" s="22">
        <v>672</v>
      </c>
      <c r="B652" s="53" t="s">
        <v>162</v>
      </c>
    </row>
    <row r="653" spans="1:2" x14ac:dyDescent="0.2">
      <c r="A653" s="22">
        <v>674</v>
      </c>
      <c r="B653" s="53" t="s">
        <v>162</v>
      </c>
    </row>
    <row r="654" spans="1:2" x14ac:dyDescent="0.2">
      <c r="A654" s="22">
        <v>675</v>
      </c>
      <c r="B654" s="53" t="s">
        <v>162</v>
      </c>
    </row>
    <row r="655" spans="1:2" x14ac:dyDescent="0.2">
      <c r="A655" s="22">
        <v>676</v>
      </c>
      <c r="B655" s="53">
        <v>12.6</v>
      </c>
    </row>
    <row r="656" spans="1:2" x14ac:dyDescent="0.2">
      <c r="A656" s="22">
        <v>678</v>
      </c>
      <c r="B656" s="53" t="s">
        <v>162</v>
      </c>
    </row>
    <row r="657" spans="1:2" x14ac:dyDescent="0.2">
      <c r="A657" s="22">
        <v>679</v>
      </c>
      <c r="B657" s="53">
        <v>10.4</v>
      </c>
    </row>
    <row r="658" spans="1:2" x14ac:dyDescent="0.2">
      <c r="A658" s="22">
        <v>681</v>
      </c>
      <c r="B658" s="53" t="s">
        <v>162</v>
      </c>
    </row>
    <row r="659" spans="1:2" x14ac:dyDescent="0.2">
      <c r="A659" s="22">
        <v>683</v>
      </c>
      <c r="B659" s="53" t="s">
        <v>162</v>
      </c>
    </row>
    <row r="660" spans="1:2" x14ac:dyDescent="0.2">
      <c r="A660" s="22">
        <v>684</v>
      </c>
      <c r="B660" s="53" t="s">
        <v>162</v>
      </c>
    </row>
    <row r="661" spans="1:2" x14ac:dyDescent="0.2">
      <c r="A661" s="22">
        <v>685</v>
      </c>
      <c r="B661" s="53" t="s">
        <v>162</v>
      </c>
    </row>
    <row r="662" spans="1:2" x14ac:dyDescent="0.2">
      <c r="A662" s="22">
        <v>686</v>
      </c>
      <c r="B662" s="53" t="s">
        <v>162</v>
      </c>
    </row>
    <row r="663" spans="1:2" x14ac:dyDescent="0.2">
      <c r="A663" s="22">
        <v>687</v>
      </c>
      <c r="B663" s="53" t="s">
        <v>162</v>
      </c>
    </row>
    <row r="664" spans="1:2" x14ac:dyDescent="0.2">
      <c r="A664" s="22">
        <v>688</v>
      </c>
      <c r="B664" s="53">
        <v>10.1</v>
      </c>
    </row>
    <row r="665" spans="1:2" x14ac:dyDescent="0.2">
      <c r="A665" s="22">
        <v>689</v>
      </c>
      <c r="B665" s="53">
        <v>10.4</v>
      </c>
    </row>
    <row r="666" spans="1:2" x14ac:dyDescent="0.2">
      <c r="A666" s="22">
        <v>690</v>
      </c>
      <c r="B666" s="53">
        <v>14.2</v>
      </c>
    </row>
    <row r="667" spans="1:2" x14ac:dyDescent="0.2">
      <c r="A667" s="22">
        <v>691</v>
      </c>
      <c r="B667" s="53">
        <v>8.6999999999999993</v>
      </c>
    </row>
    <row r="668" spans="1:2" x14ac:dyDescent="0.2">
      <c r="A668" s="22">
        <v>692</v>
      </c>
      <c r="B668" s="53">
        <v>9.8000000000000007</v>
      </c>
    </row>
    <row r="669" spans="1:2" x14ac:dyDescent="0.2">
      <c r="A669" s="22">
        <v>693</v>
      </c>
      <c r="B669" s="53">
        <v>9.1999999999999993</v>
      </c>
    </row>
    <row r="670" spans="1:2" x14ac:dyDescent="0.2">
      <c r="A670" s="22">
        <v>694</v>
      </c>
      <c r="B670" s="53">
        <v>9.9</v>
      </c>
    </row>
    <row r="671" spans="1:2" x14ac:dyDescent="0.2">
      <c r="A671" s="22">
        <v>695</v>
      </c>
      <c r="B671" s="53">
        <v>10.4</v>
      </c>
    </row>
    <row r="672" spans="1:2" x14ac:dyDescent="0.2">
      <c r="A672" s="22">
        <v>696</v>
      </c>
      <c r="B672" s="53">
        <v>10.8</v>
      </c>
    </row>
    <row r="673" spans="1:2" x14ac:dyDescent="0.2">
      <c r="A673" s="22">
        <v>697</v>
      </c>
      <c r="B673" s="53">
        <v>11.4</v>
      </c>
    </row>
    <row r="674" spans="1:2" x14ac:dyDescent="0.2">
      <c r="A674" s="22">
        <v>698</v>
      </c>
      <c r="B674" s="53">
        <v>11.7</v>
      </c>
    </row>
    <row r="675" spans="1:2" x14ac:dyDescent="0.2">
      <c r="A675" s="22">
        <v>699</v>
      </c>
      <c r="B675" s="53">
        <v>11.2</v>
      </c>
    </row>
    <row r="676" spans="1:2" x14ac:dyDescent="0.2">
      <c r="A676" s="22">
        <v>700</v>
      </c>
      <c r="B676" s="53">
        <v>9.9</v>
      </c>
    </row>
    <row r="677" spans="1:2" x14ac:dyDescent="0.2">
      <c r="A677" s="22">
        <v>701</v>
      </c>
      <c r="B677" s="53">
        <v>10.1</v>
      </c>
    </row>
    <row r="678" spans="1:2" x14ac:dyDescent="0.2">
      <c r="A678" s="22">
        <v>702</v>
      </c>
      <c r="B678" s="53">
        <v>9.5</v>
      </c>
    </row>
    <row r="679" spans="1:2" x14ac:dyDescent="0.2">
      <c r="A679" s="22">
        <v>703</v>
      </c>
      <c r="B679" s="53">
        <v>10.5</v>
      </c>
    </row>
    <row r="680" spans="1:2" x14ac:dyDescent="0.2">
      <c r="A680" s="22">
        <v>704</v>
      </c>
      <c r="B680" s="53">
        <v>7.1</v>
      </c>
    </row>
    <row r="681" spans="1:2" x14ac:dyDescent="0.2">
      <c r="A681" s="22">
        <v>705</v>
      </c>
      <c r="B681" s="53">
        <v>10.6</v>
      </c>
    </row>
    <row r="682" spans="1:2" x14ac:dyDescent="0.2">
      <c r="A682" s="22">
        <v>707</v>
      </c>
      <c r="B682" s="53">
        <v>10.7</v>
      </c>
    </row>
    <row r="683" spans="1:2" x14ac:dyDescent="0.2">
      <c r="A683" s="22">
        <v>708</v>
      </c>
      <c r="B683" s="53">
        <v>9.5</v>
      </c>
    </row>
    <row r="684" spans="1:2" x14ac:dyDescent="0.2">
      <c r="A684" s="22">
        <v>709</v>
      </c>
      <c r="B684" s="53">
        <v>10.5</v>
      </c>
    </row>
    <row r="685" spans="1:2" x14ac:dyDescent="0.2">
      <c r="A685" s="22">
        <v>710</v>
      </c>
      <c r="B685" s="53">
        <v>11.2</v>
      </c>
    </row>
    <row r="686" spans="1:2" x14ac:dyDescent="0.2">
      <c r="A686" s="22">
        <v>711</v>
      </c>
      <c r="B686" s="53">
        <v>9.3000000000000007</v>
      </c>
    </row>
    <row r="687" spans="1:2" x14ac:dyDescent="0.2">
      <c r="A687" s="22">
        <v>712</v>
      </c>
      <c r="B687" s="53" t="s">
        <v>162</v>
      </c>
    </row>
    <row r="688" spans="1:2" x14ac:dyDescent="0.2">
      <c r="A688" s="22">
        <v>713</v>
      </c>
      <c r="B688" s="53">
        <v>9</v>
      </c>
    </row>
    <row r="689" spans="1:2" x14ac:dyDescent="0.2">
      <c r="A689" s="22">
        <v>714</v>
      </c>
      <c r="B689" s="53" t="s">
        <v>162</v>
      </c>
    </row>
    <row r="690" spans="1:2" x14ac:dyDescent="0.2">
      <c r="A690" s="22">
        <v>715</v>
      </c>
      <c r="B690" s="53">
        <v>6.6</v>
      </c>
    </row>
    <row r="691" spans="1:2" x14ac:dyDescent="0.2">
      <c r="A691" s="22">
        <v>716</v>
      </c>
      <c r="B691" s="53">
        <v>10.9</v>
      </c>
    </row>
    <row r="692" spans="1:2" x14ac:dyDescent="0.2">
      <c r="A692" s="22">
        <v>717</v>
      </c>
      <c r="B692" s="53">
        <v>10.7</v>
      </c>
    </row>
    <row r="693" spans="1:2" x14ac:dyDescent="0.2">
      <c r="A693" s="22">
        <v>718</v>
      </c>
      <c r="B693" s="53">
        <v>10.4</v>
      </c>
    </row>
    <row r="694" spans="1:2" x14ac:dyDescent="0.2">
      <c r="A694" s="22">
        <v>719</v>
      </c>
      <c r="B694" s="53">
        <v>10.6</v>
      </c>
    </row>
    <row r="695" spans="1:2" x14ac:dyDescent="0.2">
      <c r="A695" s="22">
        <v>720</v>
      </c>
      <c r="B695" s="53">
        <v>11.6</v>
      </c>
    </row>
    <row r="696" spans="1:2" x14ac:dyDescent="0.2">
      <c r="A696" s="22">
        <v>721</v>
      </c>
      <c r="B696" s="53">
        <v>8.6999999999999993</v>
      </c>
    </row>
    <row r="697" spans="1:2" x14ac:dyDescent="0.2">
      <c r="A697" s="22">
        <v>722</v>
      </c>
      <c r="B697" s="53">
        <v>10.5</v>
      </c>
    </row>
    <row r="698" spans="1:2" x14ac:dyDescent="0.2">
      <c r="A698" s="22">
        <v>723</v>
      </c>
      <c r="B698" s="53">
        <v>10.5</v>
      </c>
    </row>
    <row r="699" spans="1:2" x14ac:dyDescent="0.2">
      <c r="A699" s="22">
        <v>724</v>
      </c>
      <c r="B699" s="53">
        <v>8.6999999999999993</v>
      </c>
    </row>
    <row r="700" spans="1:2" x14ac:dyDescent="0.2">
      <c r="A700" s="22">
        <v>725</v>
      </c>
      <c r="B700" s="53">
        <v>12.1</v>
      </c>
    </row>
    <row r="701" spans="1:2" x14ac:dyDescent="0.2">
      <c r="A701" s="22">
        <v>726</v>
      </c>
      <c r="B701" s="53">
        <v>12.2</v>
      </c>
    </row>
    <row r="702" spans="1:2" x14ac:dyDescent="0.2">
      <c r="A702" s="22">
        <v>727</v>
      </c>
      <c r="B702" s="53">
        <v>10.9</v>
      </c>
    </row>
    <row r="703" spans="1:2" x14ac:dyDescent="0.2">
      <c r="A703" s="22">
        <v>728</v>
      </c>
      <c r="B703" s="53">
        <v>7</v>
      </c>
    </row>
    <row r="704" spans="1:2" x14ac:dyDescent="0.2">
      <c r="A704" s="22">
        <v>729</v>
      </c>
      <c r="B704" s="53">
        <v>11.6</v>
      </c>
    </row>
    <row r="705" spans="1:2" x14ac:dyDescent="0.2">
      <c r="A705" s="22">
        <v>730</v>
      </c>
      <c r="B705" s="53">
        <v>8.9</v>
      </c>
    </row>
    <row r="706" spans="1:2" x14ac:dyDescent="0.2">
      <c r="A706" s="22">
        <v>731</v>
      </c>
      <c r="B706" s="53">
        <v>9.1999999999999993</v>
      </c>
    </row>
    <row r="707" spans="1:2" x14ac:dyDescent="0.2">
      <c r="A707" s="22">
        <v>732</v>
      </c>
      <c r="B707" s="53">
        <v>10.199999999999999</v>
      </c>
    </row>
    <row r="708" spans="1:2" x14ac:dyDescent="0.2">
      <c r="A708" s="22">
        <v>734</v>
      </c>
      <c r="B708" s="53">
        <v>12.9</v>
      </c>
    </row>
    <row r="709" spans="1:2" x14ac:dyDescent="0.2">
      <c r="A709" s="22">
        <v>735</v>
      </c>
      <c r="B709" s="53" t="s">
        <v>162</v>
      </c>
    </row>
    <row r="710" spans="1:2" x14ac:dyDescent="0.2">
      <c r="A710" s="22">
        <v>736</v>
      </c>
      <c r="B710" s="53">
        <v>8.8000000000000007</v>
      </c>
    </row>
    <row r="711" spans="1:2" x14ac:dyDescent="0.2">
      <c r="A711" s="22">
        <v>737</v>
      </c>
      <c r="B711" s="53">
        <v>10.6</v>
      </c>
    </row>
    <row r="712" spans="1:2" x14ac:dyDescent="0.2">
      <c r="A712" s="22">
        <v>738</v>
      </c>
      <c r="B712" s="53">
        <v>11.3</v>
      </c>
    </row>
    <row r="713" spans="1:2" x14ac:dyDescent="0.2">
      <c r="A713" s="22">
        <v>739</v>
      </c>
      <c r="B713" s="53">
        <v>9.9</v>
      </c>
    </row>
    <row r="714" spans="1:2" x14ac:dyDescent="0.2">
      <c r="A714" s="22">
        <v>740</v>
      </c>
      <c r="B714" s="53">
        <v>8.8000000000000007</v>
      </c>
    </row>
    <row r="715" spans="1:2" x14ac:dyDescent="0.2">
      <c r="A715" s="22">
        <v>741</v>
      </c>
      <c r="B715" s="53">
        <v>6.5</v>
      </c>
    </row>
    <row r="716" spans="1:2" x14ac:dyDescent="0.2">
      <c r="A716" s="22">
        <v>742</v>
      </c>
      <c r="B716" s="53">
        <v>8.4</v>
      </c>
    </row>
    <row r="717" spans="1:2" x14ac:dyDescent="0.2">
      <c r="A717" s="22">
        <v>743</v>
      </c>
      <c r="B717" s="53">
        <v>7.3</v>
      </c>
    </row>
    <row r="718" spans="1:2" x14ac:dyDescent="0.2">
      <c r="A718" s="22">
        <v>744</v>
      </c>
      <c r="B718" s="53">
        <v>8.9</v>
      </c>
    </row>
    <row r="719" spans="1:2" x14ac:dyDescent="0.2">
      <c r="A719" s="22">
        <v>745</v>
      </c>
      <c r="B719" s="53" t="s">
        <v>162</v>
      </c>
    </row>
    <row r="720" spans="1:2" x14ac:dyDescent="0.2">
      <c r="A720" s="22">
        <v>746</v>
      </c>
      <c r="B720" s="53">
        <v>11.2</v>
      </c>
    </row>
    <row r="721" spans="1:2" x14ac:dyDescent="0.2">
      <c r="A721" s="22">
        <v>747</v>
      </c>
      <c r="B721" s="53">
        <v>7.6</v>
      </c>
    </row>
    <row r="722" spans="1:2" x14ac:dyDescent="0.2">
      <c r="A722" s="22">
        <v>748</v>
      </c>
      <c r="B722" s="53">
        <v>7.6</v>
      </c>
    </row>
    <row r="723" spans="1:2" x14ac:dyDescent="0.2">
      <c r="A723" s="22">
        <v>749</v>
      </c>
      <c r="B723" s="53" t="s">
        <v>162</v>
      </c>
    </row>
    <row r="724" spans="1:2" x14ac:dyDescent="0.2">
      <c r="A724" s="22">
        <v>750</v>
      </c>
      <c r="B724" s="53">
        <v>8.6999999999999993</v>
      </c>
    </row>
    <row r="725" spans="1:2" x14ac:dyDescent="0.2">
      <c r="A725" s="22">
        <v>751</v>
      </c>
      <c r="B725" s="53">
        <v>11.1</v>
      </c>
    </row>
    <row r="726" spans="1:2" x14ac:dyDescent="0.2">
      <c r="A726" s="22">
        <v>752</v>
      </c>
      <c r="B726" s="53">
        <v>8.5</v>
      </c>
    </row>
    <row r="727" spans="1:2" x14ac:dyDescent="0.2">
      <c r="A727" s="22">
        <v>753</v>
      </c>
      <c r="B727" s="53">
        <v>11.6</v>
      </c>
    </row>
    <row r="728" spans="1:2" x14ac:dyDescent="0.2">
      <c r="A728" s="22">
        <v>754</v>
      </c>
      <c r="B728" s="53">
        <v>9.4</v>
      </c>
    </row>
    <row r="729" spans="1:2" x14ac:dyDescent="0.2">
      <c r="A729" s="22">
        <v>755</v>
      </c>
      <c r="B729" s="53" t="s">
        <v>162</v>
      </c>
    </row>
    <row r="730" spans="1:2" x14ac:dyDescent="0.2">
      <c r="A730" s="22">
        <v>756</v>
      </c>
      <c r="B730" s="53" t="s">
        <v>162</v>
      </c>
    </row>
    <row r="731" spans="1:2" x14ac:dyDescent="0.2">
      <c r="A731" s="22">
        <v>757</v>
      </c>
      <c r="B731" s="53">
        <v>10.4</v>
      </c>
    </row>
    <row r="732" spans="1:2" x14ac:dyDescent="0.2">
      <c r="A732" s="22">
        <v>758</v>
      </c>
      <c r="B732" s="53">
        <v>9.5</v>
      </c>
    </row>
    <row r="733" spans="1:2" x14ac:dyDescent="0.2">
      <c r="A733" s="22">
        <v>759</v>
      </c>
      <c r="B733" s="53">
        <v>12.6</v>
      </c>
    </row>
    <row r="734" spans="1:2" x14ac:dyDescent="0.2">
      <c r="A734" s="22">
        <v>760</v>
      </c>
      <c r="B734" s="53">
        <v>8.1</v>
      </c>
    </row>
    <row r="735" spans="1:2" x14ac:dyDescent="0.2">
      <c r="A735" s="22">
        <v>761</v>
      </c>
      <c r="B735" s="53">
        <v>9.3000000000000007</v>
      </c>
    </row>
    <row r="736" spans="1:2" x14ac:dyDescent="0.2">
      <c r="A736" s="22">
        <v>763</v>
      </c>
      <c r="B736" s="53" t="s">
        <v>162</v>
      </c>
    </row>
    <row r="737" spans="1:2" x14ac:dyDescent="0.2">
      <c r="A737" s="22">
        <v>764</v>
      </c>
      <c r="B737" s="53">
        <v>14.6</v>
      </c>
    </row>
    <row r="738" spans="1:2" x14ac:dyDescent="0.2">
      <c r="A738" s="22">
        <v>765</v>
      </c>
      <c r="B738" s="53">
        <v>8.5</v>
      </c>
    </row>
    <row r="739" spans="1:2" x14ac:dyDescent="0.2">
      <c r="A739" s="22">
        <v>766</v>
      </c>
      <c r="B739" s="53">
        <v>9.6999999999999993</v>
      </c>
    </row>
    <row r="740" spans="1:2" x14ac:dyDescent="0.2">
      <c r="A740" s="22">
        <v>767</v>
      </c>
      <c r="B740" s="53" t="s">
        <v>162</v>
      </c>
    </row>
    <row r="741" spans="1:2" x14ac:dyDescent="0.2">
      <c r="A741" s="22">
        <v>768</v>
      </c>
      <c r="B741" s="53">
        <v>9.6999999999999993</v>
      </c>
    </row>
    <row r="742" spans="1:2" x14ac:dyDescent="0.2">
      <c r="A742" s="22">
        <v>769</v>
      </c>
      <c r="B742" s="53">
        <v>10.199999999999999</v>
      </c>
    </row>
    <row r="743" spans="1:2" x14ac:dyDescent="0.2">
      <c r="A743" s="22">
        <v>770</v>
      </c>
      <c r="B743" s="53" t="s">
        <v>162</v>
      </c>
    </row>
    <row r="744" spans="1:2" x14ac:dyDescent="0.2">
      <c r="A744" s="22">
        <v>771</v>
      </c>
      <c r="B744" s="53">
        <v>7.7</v>
      </c>
    </row>
    <row r="745" spans="1:2" x14ac:dyDescent="0.2">
      <c r="A745" s="22">
        <v>772</v>
      </c>
      <c r="B745" s="53">
        <v>9.6</v>
      </c>
    </row>
    <row r="746" spans="1:2" x14ac:dyDescent="0.2">
      <c r="A746" s="22">
        <v>773</v>
      </c>
      <c r="B746" s="53" t="s">
        <v>162</v>
      </c>
    </row>
    <row r="747" spans="1:2" x14ac:dyDescent="0.2">
      <c r="A747" s="22">
        <v>774</v>
      </c>
      <c r="B747" s="53">
        <v>9.6</v>
      </c>
    </row>
    <row r="748" spans="1:2" x14ac:dyDescent="0.2">
      <c r="A748" s="22">
        <v>775</v>
      </c>
      <c r="B748" s="53" t="s">
        <v>162</v>
      </c>
    </row>
    <row r="749" spans="1:2" x14ac:dyDescent="0.2">
      <c r="A749" s="22">
        <v>777</v>
      </c>
      <c r="B749" s="53">
        <v>6.9</v>
      </c>
    </row>
    <row r="750" spans="1:2" x14ac:dyDescent="0.2">
      <c r="A750" s="22">
        <v>778</v>
      </c>
      <c r="B750" s="53" t="s">
        <v>162</v>
      </c>
    </row>
    <row r="751" spans="1:2" x14ac:dyDescent="0.2">
      <c r="A751" s="22">
        <v>779</v>
      </c>
      <c r="B751" s="53">
        <v>10.9</v>
      </c>
    </row>
    <row r="752" spans="1:2" x14ac:dyDescent="0.2">
      <c r="A752" s="22">
        <v>780</v>
      </c>
      <c r="B752" s="53">
        <v>8.1999999999999993</v>
      </c>
    </row>
    <row r="753" spans="1:2" x14ac:dyDescent="0.2">
      <c r="A753" s="22">
        <v>781</v>
      </c>
      <c r="B753" s="53">
        <v>10.5</v>
      </c>
    </row>
    <row r="754" spans="1:2" x14ac:dyDescent="0.2">
      <c r="A754" s="22">
        <v>782</v>
      </c>
      <c r="B754" s="53">
        <v>10.1</v>
      </c>
    </row>
    <row r="755" spans="1:2" x14ac:dyDescent="0.2">
      <c r="A755" s="22">
        <v>783</v>
      </c>
      <c r="B755" s="53">
        <v>11.7</v>
      </c>
    </row>
    <row r="756" spans="1:2" x14ac:dyDescent="0.2">
      <c r="A756" s="22">
        <v>784</v>
      </c>
      <c r="B756" s="53">
        <v>6.6</v>
      </c>
    </row>
    <row r="757" spans="1:2" x14ac:dyDescent="0.2">
      <c r="A757" s="22">
        <v>785</v>
      </c>
      <c r="B757" s="53">
        <v>8.4</v>
      </c>
    </row>
    <row r="758" spans="1:2" x14ac:dyDescent="0.2">
      <c r="A758" s="22">
        <v>786</v>
      </c>
      <c r="B758" s="53" t="s">
        <v>162</v>
      </c>
    </row>
    <row r="759" spans="1:2" x14ac:dyDescent="0.2">
      <c r="A759" s="22">
        <v>787</v>
      </c>
      <c r="B759" s="53">
        <v>9.1999999999999993</v>
      </c>
    </row>
    <row r="760" spans="1:2" x14ac:dyDescent="0.2">
      <c r="A760" s="22">
        <v>788</v>
      </c>
      <c r="B760" s="53" t="s">
        <v>162</v>
      </c>
    </row>
    <row r="761" spans="1:2" x14ac:dyDescent="0.2">
      <c r="A761" s="22">
        <v>789</v>
      </c>
      <c r="B761" s="53">
        <v>13.3</v>
      </c>
    </row>
    <row r="762" spans="1:2" x14ac:dyDescent="0.2">
      <c r="A762" s="22">
        <v>790</v>
      </c>
      <c r="B762" s="53">
        <v>10.9</v>
      </c>
    </row>
    <row r="763" spans="1:2" x14ac:dyDescent="0.2">
      <c r="A763" s="22">
        <v>792</v>
      </c>
      <c r="B763" s="53" t="s">
        <v>162</v>
      </c>
    </row>
    <row r="764" spans="1:2" x14ac:dyDescent="0.2">
      <c r="A764" s="22">
        <v>793</v>
      </c>
      <c r="B764" s="53">
        <v>7.1</v>
      </c>
    </row>
    <row r="765" spans="1:2" x14ac:dyDescent="0.2">
      <c r="A765" s="22">
        <v>794</v>
      </c>
      <c r="B765" s="53">
        <v>9.1</v>
      </c>
    </row>
    <row r="766" spans="1:2" x14ac:dyDescent="0.2">
      <c r="A766" s="22">
        <v>795</v>
      </c>
      <c r="B766" s="53">
        <v>10.3</v>
      </c>
    </row>
    <row r="767" spans="1:2" x14ac:dyDescent="0.2">
      <c r="A767" s="22">
        <v>796</v>
      </c>
      <c r="B767" s="53">
        <v>9.4</v>
      </c>
    </row>
    <row r="768" spans="1:2" x14ac:dyDescent="0.2">
      <c r="A768" s="22">
        <v>797</v>
      </c>
      <c r="B768" s="53" t="s">
        <v>162</v>
      </c>
    </row>
    <row r="769" spans="1:2" x14ac:dyDescent="0.2">
      <c r="A769" s="22">
        <v>799</v>
      </c>
      <c r="B769" s="53" t="s">
        <v>162</v>
      </c>
    </row>
    <row r="770" spans="1:2" x14ac:dyDescent="0.2">
      <c r="A770" s="22">
        <v>800</v>
      </c>
      <c r="B770" s="53">
        <v>10.4</v>
      </c>
    </row>
    <row r="771" spans="1:2" x14ac:dyDescent="0.2">
      <c r="A771" s="22">
        <v>801</v>
      </c>
      <c r="B771" s="53" t="s">
        <v>162</v>
      </c>
    </row>
    <row r="772" spans="1:2" x14ac:dyDescent="0.2">
      <c r="A772" s="22">
        <v>802</v>
      </c>
      <c r="B772" s="53">
        <v>9.6999999999999993</v>
      </c>
    </row>
    <row r="773" spans="1:2" x14ac:dyDescent="0.2">
      <c r="A773" s="22">
        <v>803</v>
      </c>
      <c r="B773" s="53">
        <v>12</v>
      </c>
    </row>
    <row r="774" spans="1:2" x14ac:dyDescent="0.2">
      <c r="A774" s="22">
        <v>805</v>
      </c>
      <c r="B774" s="53" t="s">
        <v>162</v>
      </c>
    </row>
    <row r="775" spans="1:2" x14ac:dyDescent="0.2">
      <c r="A775" s="22">
        <v>806</v>
      </c>
      <c r="B775" s="53" t="s">
        <v>162</v>
      </c>
    </row>
    <row r="776" spans="1:2" x14ac:dyDescent="0.2">
      <c r="A776" s="22">
        <v>807</v>
      </c>
      <c r="B776" s="53">
        <v>9.5</v>
      </c>
    </row>
    <row r="777" spans="1:2" x14ac:dyDescent="0.2">
      <c r="A777" s="22">
        <v>808</v>
      </c>
      <c r="B777" s="53" t="s">
        <v>162</v>
      </c>
    </row>
    <row r="778" spans="1:2" x14ac:dyDescent="0.2">
      <c r="A778" s="22">
        <v>809</v>
      </c>
      <c r="B778" s="53">
        <v>9.6</v>
      </c>
    </row>
    <row r="779" spans="1:2" x14ac:dyDescent="0.2">
      <c r="A779" s="22">
        <v>811</v>
      </c>
      <c r="B779" s="53">
        <v>16.8</v>
      </c>
    </row>
    <row r="780" spans="1:2" x14ac:dyDescent="0.2">
      <c r="A780" s="22">
        <v>812</v>
      </c>
      <c r="B780" s="53">
        <v>8.6999999999999993</v>
      </c>
    </row>
    <row r="781" spans="1:2" x14ac:dyDescent="0.2">
      <c r="A781" s="22">
        <v>815</v>
      </c>
      <c r="B781" s="53">
        <v>9.1</v>
      </c>
    </row>
    <row r="782" spans="1:2" x14ac:dyDescent="0.2">
      <c r="A782" s="22">
        <v>816</v>
      </c>
      <c r="B782" s="53" t="s">
        <v>162</v>
      </c>
    </row>
    <row r="783" spans="1:2" x14ac:dyDescent="0.2">
      <c r="A783" s="22">
        <v>818</v>
      </c>
      <c r="B783" s="53" t="s">
        <v>162</v>
      </c>
    </row>
    <row r="784" spans="1:2" x14ac:dyDescent="0.2">
      <c r="A784" s="22">
        <v>819</v>
      </c>
      <c r="B784" s="53">
        <v>8.8000000000000007</v>
      </c>
    </row>
    <row r="785" spans="1:7" x14ac:dyDescent="0.2">
      <c r="A785" s="22">
        <v>820</v>
      </c>
      <c r="B785" s="53">
        <v>8.3000000000000007</v>
      </c>
    </row>
    <row r="786" spans="1:7" x14ac:dyDescent="0.2">
      <c r="A786" s="22">
        <v>821</v>
      </c>
      <c r="B786" s="53">
        <v>8.1999999999999993</v>
      </c>
    </row>
    <row r="787" spans="1:7" x14ac:dyDescent="0.2">
      <c r="A787" s="22">
        <v>822</v>
      </c>
      <c r="B787" s="53">
        <v>6.2</v>
      </c>
    </row>
    <row r="788" spans="1:7" x14ac:dyDescent="0.2">
      <c r="A788" s="22">
        <v>823</v>
      </c>
      <c r="B788" s="53">
        <v>7.5</v>
      </c>
    </row>
    <row r="789" spans="1:7" ht="14.1" customHeight="1" x14ac:dyDescent="0.2"/>
    <row r="790" spans="1:7" x14ac:dyDescent="0.2">
      <c r="A790" s="184" t="s">
        <v>272</v>
      </c>
      <c r="B790" s="184"/>
      <c r="C790" s="184"/>
      <c r="D790" s="184"/>
      <c r="E790" s="184"/>
      <c r="F790" s="184"/>
      <c r="G790" s="184"/>
    </row>
    <row r="791" spans="1:7" x14ac:dyDescent="0.2">
      <c r="A791" s="184"/>
      <c r="B791" s="184"/>
      <c r="C791" s="184"/>
      <c r="D791" s="184"/>
      <c r="E791" s="184"/>
      <c r="F791" s="184"/>
      <c r="G791" s="184"/>
    </row>
    <row r="792" spans="1:7" x14ac:dyDescent="0.2">
      <c r="A792" s="184"/>
      <c r="B792" s="184"/>
      <c r="C792" s="184"/>
      <c r="D792" s="184"/>
      <c r="E792" s="184"/>
      <c r="F792" s="184"/>
      <c r="G792" s="184"/>
    </row>
    <row r="793" spans="1:7" x14ac:dyDescent="0.2">
      <c r="A793" s="184"/>
      <c r="B793" s="184"/>
      <c r="C793" s="184"/>
      <c r="D793" s="184"/>
      <c r="E793" s="184"/>
      <c r="F793" s="184"/>
      <c r="G793" s="184"/>
    </row>
    <row r="794" spans="1:7" ht="9.75" customHeight="1" x14ac:dyDescent="0.2">
      <c r="A794" s="184"/>
      <c r="B794" s="184"/>
      <c r="C794" s="184"/>
      <c r="D794" s="184"/>
      <c r="E794" s="184"/>
      <c r="F794" s="184"/>
      <c r="G794" s="184"/>
    </row>
    <row r="795" spans="1:7" ht="5.25" hidden="1" customHeight="1" x14ac:dyDescent="0.2">
      <c r="A795" s="184"/>
      <c r="B795" s="184"/>
      <c r="C795" s="184"/>
      <c r="D795" s="184"/>
      <c r="E795" s="184"/>
      <c r="F795" s="184"/>
      <c r="G795" s="184"/>
    </row>
    <row r="796" spans="1:7" hidden="1" x14ac:dyDescent="0.2">
      <c r="A796" s="184"/>
      <c r="B796" s="184"/>
      <c r="C796" s="184"/>
      <c r="D796" s="184"/>
      <c r="E796" s="184"/>
      <c r="F796" s="184"/>
      <c r="G796" s="184"/>
    </row>
    <row r="797" spans="1:7" hidden="1" x14ac:dyDescent="0.2">
      <c r="A797" s="184"/>
      <c r="B797" s="184"/>
      <c r="C797" s="184"/>
      <c r="D797" s="184"/>
      <c r="E797" s="184"/>
      <c r="F797" s="184"/>
      <c r="G797" s="184"/>
    </row>
  </sheetData>
  <mergeCells count="2">
    <mergeCell ref="A790:G797"/>
    <mergeCell ref="A2:E3"/>
  </mergeCells>
  <pageMargins left="0.08" right="0.08" top="1" bottom="1" header="0.5" footer="0.5"/>
  <pageSetup orientation="portrait" horizontalDpi="300" verticalDpi="300"/>
  <headerFooter>
    <oddFooter xml:space="preserve">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7"/>
  <sheetViews>
    <sheetView showGridLines="0" workbookViewId="0"/>
  </sheetViews>
  <sheetFormatPr defaultColWidth="9.28515625" defaultRowHeight="12.75" x14ac:dyDescent="0.2"/>
  <cols>
    <col min="1" max="1" width="15.7109375" style="24" customWidth="1"/>
    <col min="2" max="2" width="22.28515625" style="64" customWidth="1"/>
    <col min="3" max="16384" width="9.28515625" style="17"/>
  </cols>
  <sheetData>
    <row r="1" spans="1:5" s="18" customFormat="1" ht="14.1" customHeight="1" x14ac:dyDescent="0.2">
      <c r="A1" s="22" t="s">
        <v>277</v>
      </c>
      <c r="B1" s="63"/>
    </row>
    <row r="2" spans="1:5" ht="12.75" customHeight="1" x14ac:dyDescent="0.2">
      <c r="A2" s="184" t="s">
        <v>276</v>
      </c>
      <c r="B2" s="184"/>
      <c r="C2" s="184"/>
      <c r="D2" s="184"/>
      <c r="E2" s="151"/>
    </row>
    <row r="3" spans="1:5" ht="14.1" customHeight="1" x14ac:dyDescent="0.2">
      <c r="A3" s="184"/>
      <c r="B3" s="184"/>
      <c r="C3" s="184"/>
      <c r="D3" s="184"/>
    </row>
    <row r="4" spans="1:5" ht="14.1" customHeight="1" x14ac:dyDescent="0.2">
      <c r="A4" s="131"/>
      <c r="B4" s="131"/>
      <c r="C4" s="131"/>
      <c r="D4" s="131"/>
    </row>
    <row r="5" spans="1:5" x14ac:dyDescent="0.2">
      <c r="A5" s="22" t="s">
        <v>30</v>
      </c>
      <c r="B5" s="53" t="s">
        <v>314</v>
      </c>
    </row>
    <row r="6" spans="1:5" x14ac:dyDescent="0.2">
      <c r="A6" s="22">
        <v>1</v>
      </c>
      <c r="B6" s="53">
        <v>9.5</v>
      </c>
    </row>
    <row r="7" spans="1:5" x14ac:dyDescent="0.2">
      <c r="A7" s="22">
        <v>2</v>
      </c>
      <c r="B7" s="53">
        <v>9.5</v>
      </c>
    </row>
    <row r="8" spans="1:5" x14ac:dyDescent="0.2">
      <c r="A8" s="22">
        <v>3</v>
      </c>
      <c r="B8" s="53">
        <v>9.6999999999999993</v>
      </c>
    </row>
    <row r="9" spans="1:5" x14ac:dyDescent="0.2">
      <c r="A9" s="22">
        <v>4</v>
      </c>
      <c r="B9" s="53">
        <v>9.6</v>
      </c>
    </row>
    <row r="10" spans="1:5" x14ac:dyDescent="0.2">
      <c r="A10" s="22">
        <v>5</v>
      </c>
      <c r="B10" s="53">
        <v>9.1</v>
      </c>
    </row>
    <row r="11" spans="1:5" x14ac:dyDescent="0.2">
      <c r="A11" s="22">
        <v>6</v>
      </c>
      <c r="B11" s="53">
        <v>9</v>
      </c>
    </row>
    <row r="12" spans="1:5" x14ac:dyDescent="0.2">
      <c r="A12" s="22">
        <v>7</v>
      </c>
      <c r="B12" s="53">
        <v>10.1</v>
      </c>
    </row>
    <row r="13" spans="1:5" x14ac:dyDescent="0.2">
      <c r="A13" s="22">
        <v>8</v>
      </c>
      <c r="B13" s="53">
        <v>9.5</v>
      </c>
    </row>
    <row r="14" spans="1:5" x14ac:dyDescent="0.2">
      <c r="A14" s="22">
        <v>9</v>
      </c>
      <c r="B14" s="53">
        <v>9.1999999999999993</v>
      </c>
    </row>
    <row r="15" spans="1:5" x14ac:dyDescent="0.2">
      <c r="A15" s="22">
        <v>10</v>
      </c>
      <c r="B15" s="53">
        <v>9.5</v>
      </c>
    </row>
    <row r="16" spans="1:5" x14ac:dyDescent="0.2">
      <c r="A16" s="22">
        <v>11</v>
      </c>
      <c r="B16" s="53">
        <v>9.8000000000000007</v>
      </c>
    </row>
    <row r="17" spans="1:2" x14ac:dyDescent="0.2">
      <c r="A17" s="22">
        <v>12</v>
      </c>
      <c r="B17" s="53">
        <v>10.1</v>
      </c>
    </row>
    <row r="18" spans="1:2" x14ac:dyDescent="0.2">
      <c r="A18" s="22">
        <v>13</v>
      </c>
      <c r="B18" s="53">
        <v>10.1</v>
      </c>
    </row>
    <row r="19" spans="1:2" x14ac:dyDescent="0.2">
      <c r="A19" s="22">
        <v>14</v>
      </c>
      <c r="B19" s="53">
        <v>9.8000000000000007</v>
      </c>
    </row>
    <row r="20" spans="1:2" x14ac:dyDescent="0.2">
      <c r="A20" s="22">
        <v>15</v>
      </c>
      <c r="B20" s="53">
        <v>9.4</v>
      </c>
    </row>
    <row r="21" spans="1:2" x14ac:dyDescent="0.2">
      <c r="A21" s="22">
        <v>16</v>
      </c>
      <c r="B21" s="53">
        <v>9.1</v>
      </c>
    </row>
    <row r="22" spans="1:2" x14ac:dyDescent="0.2">
      <c r="A22" s="22">
        <v>17</v>
      </c>
      <c r="B22" s="53">
        <v>9.4</v>
      </c>
    </row>
    <row r="23" spans="1:2" x14ac:dyDescent="0.2">
      <c r="A23" s="22">
        <v>18</v>
      </c>
      <c r="B23" s="53">
        <v>9.6</v>
      </c>
    </row>
    <row r="24" spans="1:2" x14ac:dyDescent="0.2">
      <c r="A24" s="22">
        <v>19</v>
      </c>
      <c r="B24" s="53">
        <v>9.6999999999999993</v>
      </c>
    </row>
    <row r="25" spans="1:2" x14ac:dyDescent="0.2">
      <c r="A25" s="22">
        <v>20</v>
      </c>
      <c r="B25" s="53">
        <v>9.3000000000000007</v>
      </c>
    </row>
    <row r="26" spans="1:2" x14ac:dyDescent="0.2">
      <c r="A26" s="22">
        <v>21</v>
      </c>
      <c r="B26" s="53">
        <v>9.8000000000000007</v>
      </c>
    </row>
    <row r="27" spans="1:2" x14ac:dyDescent="0.2">
      <c r="A27" s="22">
        <v>22</v>
      </c>
      <c r="B27" s="53">
        <v>9.1</v>
      </c>
    </row>
    <row r="28" spans="1:2" x14ac:dyDescent="0.2">
      <c r="A28" s="22">
        <v>23</v>
      </c>
      <c r="B28" s="53">
        <v>9.3000000000000007</v>
      </c>
    </row>
    <row r="29" spans="1:2" x14ac:dyDescent="0.2">
      <c r="A29" s="22">
        <v>24</v>
      </c>
      <c r="B29" s="53">
        <v>9.5</v>
      </c>
    </row>
    <row r="30" spans="1:2" x14ac:dyDescent="0.2">
      <c r="A30" s="22">
        <v>25</v>
      </c>
      <c r="B30" s="53">
        <v>9.6</v>
      </c>
    </row>
    <row r="31" spans="1:2" x14ac:dyDescent="0.2">
      <c r="A31" s="22">
        <v>26</v>
      </c>
      <c r="B31" s="53">
        <v>9.9</v>
      </c>
    </row>
    <row r="32" spans="1:2" x14ac:dyDescent="0.2">
      <c r="A32" s="22">
        <v>27</v>
      </c>
      <c r="B32" s="53">
        <v>9.4</v>
      </c>
    </row>
    <row r="33" spans="1:2" x14ac:dyDescent="0.2">
      <c r="A33" s="22">
        <v>28</v>
      </c>
      <c r="B33" s="53">
        <v>9.1999999999999993</v>
      </c>
    </row>
    <row r="34" spans="1:2" x14ac:dyDescent="0.2">
      <c r="A34" s="22">
        <v>29</v>
      </c>
      <c r="B34" s="53">
        <v>8.4</v>
      </c>
    </row>
    <row r="35" spans="1:2" x14ac:dyDescent="0.2">
      <c r="A35" s="22">
        <v>30</v>
      </c>
      <c r="B35" s="53">
        <v>9.6</v>
      </c>
    </row>
    <row r="36" spans="1:2" x14ac:dyDescent="0.2">
      <c r="A36" s="22">
        <v>31</v>
      </c>
      <c r="B36" s="53">
        <v>9.4</v>
      </c>
    </row>
    <row r="37" spans="1:2" x14ac:dyDescent="0.2">
      <c r="A37" s="22">
        <v>32</v>
      </c>
      <c r="B37" s="53">
        <v>9.5</v>
      </c>
    </row>
    <row r="38" spans="1:2" x14ac:dyDescent="0.2">
      <c r="A38" s="22">
        <v>33</v>
      </c>
      <c r="B38" s="53">
        <v>9.3000000000000007</v>
      </c>
    </row>
    <row r="39" spans="1:2" x14ac:dyDescent="0.2">
      <c r="A39" s="22">
        <v>34</v>
      </c>
      <c r="B39" s="53">
        <v>9.5</v>
      </c>
    </row>
    <row r="40" spans="1:2" x14ac:dyDescent="0.2">
      <c r="A40" s="22">
        <v>35</v>
      </c>
      <c r="B40" s="53">
        <v>9.6</v>
      </c>
    </row>
    <row r="41" spans="1:2" x14ac:dyDescent="0.2">
      <c r="A41" s="22">
        <v>36</v>
      </c>
      <c r="B41" s="53">
        <v>9.1999999999999993</v>
      </c>
    </row>
    <row r="42" spans="1:2" x14ac:dyDescent="0.2">
      <c r="A42" s="22">
        <v>37</v>
      </c>
      <c r="B42" s="53">
        <v>9.6</v>
      </c>
    </row>
    <row r="43" spans="1:2" x14ac:dyDescent="0.2">
      <c r="A43" s="22">
        <v>38</v>
      </c>
      <c r="B43" s="53">
        <v>9.6999999999999993</v>
      </c>
    </row>
    <row r="44" spans="1:2" x14ac:dyDescent="0.2">
      <c r="A44" s="22">
        <v>39</v>
      </c>
      <c r="B44" s="53">
        <v>9.3000000000000007</v>
      </c>
    </row>
    <row r="45" spans="1:2" x14ac:dyDescent="0.2">
      <c r="A45" s="22">
        <v>40</v>
      </c>
      <c r="B45" s="53">
        <v>9.1</v>
      </c>
    </row>
    <row r="46" spans="1:2" x14ac:dyDescent="0.2">
      <c r="A46" s="22">
        <v>41</v>
      </c>
      <c r="B46" s="53">
        <v>9.3000000000000007</v>
      </c>
    </row>
    <row r="47" spans="1:2" x14ac:dyDescent="0.2">
      <c r="A47" s="22">
        <v>42</v>
      </c>
      <c r="B47" s="53">
        <v>11.9</v>
      </c>
    </row>
    <row r="48" spans="1:2" x14ac:dyDescent="0.2">
      <c r="A48" s="22">
        <v>43</v>
      </c>
      <c r="B48" s="53">
        <v>9.6</v>
      </c>
    </row>
    <row r="49" spans="1:2" x14ac:dyDescent="0.2">
      <c r="A49" s="22">
        <v>44</v>
      </c>
      <c r="B49" s="53">
        <v>10.3</v>
      </c>
    </row>
    <row r="50" spans="1:2" x14ac:dyDescent="0.2">
      <c r="A50" s="22">
        <v>45</v>
      </c>
      <c r="B50" s="53">
        <v>9.1</v>
      </c>
    </row>
    <row r="51" spans="1:2" x14ac:dyDescent="0.2">
      <c r="A51" s="22">
        <v>46</v>
      </c>
      <c r="B51" s="53">
        <v>9.6999999999999993</v>
      </c>
    </row>
    <row r="52" spans="1:2" x14ac:dyDescent="0.2">
      <c r="A52" s="22">
        <v>47</v>
      </c>
      <c r="B52" s="53">
        <v>9.4</v>
      </c>
    </row>
    <row r="53" spans="1:2" x14ac:dyDescent="0.2">
      <c r="A53" s="22">
        <v>48</v>
      </c>
      <c r="B53" s="53">
        <v>9.6</v>
      </c>
    </row>
    <row r="54" spans="1:2" x14ac:dyDescent="0.2">
      <c r="A54" s="22">
        <v>49</v>
      </c>
      <c r="B54" s="53">
        <v>9.8000000000000007</v>
      </c>
    </row>
    <row r="55" spans="1:2" x14ac:dyDescent="0.2">
      <c r="A55" s="22">
        <v>50</v>
      </c>
      <c r="B55" s="53">
        <v>10.6</v>
      </c>
    </row>
    <row r="56" spans="1:2" x14ac:dyDescent="0.2">
      <c r="A56" s="22">
        <v>51</v>
      </c>
      <c r="B56" s="53">
        <v>9.4</v>
      </c>
    </row>
    <row r="57" spans="1:2" x14ac:dyDescent="0.2">
      <c r="A57" s="22">
        <v>52</v>
      </c>
      <c r="B57" s="53">
        <v>10</v>
      </c>
    </row>
    <row r="58" spans="1:2" x14ac:dyDescent="0.2">
      <c r="A58" s="22">
        <v>53</v>
      </c>
      <c r="B58" s="53">
        <v>8.8000000000000007</v>
      </c>
    </row>
    <row r="59" spans="1:2" x14ac:dyDescent="0.2">
      <c r="A59" s="22">
        <v>54</v>
      </c>
      <c r="B59" s="53">
        <v>9.6</v>
      </c>
    </row>
    <row r="60" spans="1:2" x14ac:dyDescent="0.2">
      <c r="A60" s="22">
        <v>55</v>
      </c>
      <c r="B60" s="53">
        <v>9.1</v>
      </c>
    </row>
    <row r="61" spans="1:2" x14ac:dyDescent="0.2">
      <c r="A61" s="22">
        <v>56</v>
      </c>
      <c r="B61" s="53">
        <v>9.6</v>
      </c>
    </row>
    <row r="62" spans="1:2" x14ac:dyDescent="0.2">
      <c r="A62" s="22">
        <v>57</v>
      </c>
      <c r="B62" s="53">
        <v>9.9</v>
      </c>
    </row>
    <row r="63" spans="1:2" x14ac:dyDescent="0.2">
      <c r="A63" s="22">
        <v>58</v>
      </c>
      <c r="B63" s="53">
        <v>9.3000000000000007</v>
      </c>
    </row>
    <row r="64" spans="1:2" x14ac:dyDescent="0.2">
      <c r="A64" s="22">
        <v>59</v>
      </c>
      <c r="B64" s="53">
        <v>9.9</v>
      </c>
    </row>
    <row r="65" spans="1:2" x14ac:dyDescent="0.2">
      <c r="A65" s="22">
        <v>60</v>
      </c>
      <c r="B65" s="53">
        <v>9.8000000000000007</v>
      </c>
    </row>
    <row r="66" spans="1:2" x14ac:dyDescent="0.2">
      <c r="A66" s="22">
        <v>61</v>
      </c>
      <c r="B66" s="53">
        <v>9.1</v>
      </c>
    </row>
    <row r="67" spans="1:2" x14ac:dyDescent="0.2">
      <c r="A67" s="22">
        <v>62</v>
      </c>
      <c r="B67" s="53">
        <v>9.3000000000000007</v>
      </c>
    </row>
    <row r="68" spans="1:2" x14ac:dyDescent="0.2">
      <c r="A68" s="22">
        <v>63</v>
      </c>
      <c r="B68" s="53">
        <v>9.4</v>
      </c>
    </row>
    <row r="69" spans="1:2" x14ac:dyDescent="0.2">
      <c r="A69" s="22">
        <v>64</v>
      </c>
      <c r="B69" s="53">
        <v>9.1999999999999993</v>
      </c>
    </row>
    <row r="70" spans="1:2" x14ac:dyDescent="0.2">
      <c r="A70" s="22">
        <v>65</v>
      </c>
      <c r="B70" s="53">
        <v>9.6999999999999993</v>
      </c>
    </row>
    <row r="71" spans="1:2" x14ac:dyDescent="0.2">
      <c r="A71" s="22">
        <v>66</v>
      </c>
      <c r="B71" s="53">
        <v>9.3000000000000007</v>
      </c>
    </row>
    <row r="72" spans="1:2" x14ac:dyDescent="0.2">
      <c r="A72" s="22">
        <v>67</v>
      </c>
      <c r="B72" s="53">
        <v>9.6</v>
      </c>
    </row>
    <row r="73" spans="1:2" x14ac:dyDescent="0.2">
      <c r="A73" s="22">
        <v>68</v>
      </c>
      <c r="B73" s="53">
        <v>9.6</v>
      </c>
    </row>
    <row r="74" spans="1:2" x14ac:dyDescent="0.2">
      <c r="A74" s="22">
        <v>69</v>
      </c>
      <c r="B74" s="53">
        <v>9.4</v>
      </c>
    </row>
    <row r="75" spans="1:2" x14ac:dyDescent="0.2">
      <c r="A75" s="22">
        <v>70</v>
      </c>
      <c r="B75" s="53">
        <v>10.3</v>
      </c>
    </row>
    <row r="76" spans="1:2" x14ac:dyDescent="0.2">
      <c r="A76" s="22">
        <v>71</v>
      </c>
      <c r="B76" s="53">
        <v>9.3000000000000007</v>
      </c>
    </row>
    <row r="77" spans="1:2" x14ac:dyDescent="0.2">
      <c r="A77" s="22">
        <v>72</v>
      </c>
      <c r="B77" s="53">
        <v>9.5</v>
      </c>
    </row>
    <row r="78" spans="1:2" x14ac:dyDescent="0.2">
      <c r="A78" s="22">
        <v>73</v>
      </c>
      <c r="B78" s="53">
        <v>10.5</v>
      </c>
    </row>
    <row r="79" spans="1:2" x14ac:dyDescent="0.2">
      <c r="A79" s="22">
        <v>74</v>
      </c>
      <c r="B79" s="53">
        <v>9.5</v>
      </c>
    </row>
    <row r="80" spans="1:2" x14ac:dyDescent="0.2">
      <c r="A80" s="22">
        <v>75</v>
      </c>
      <c r="B80" s="53">
        <v>9.5</v>
      </c>
    </row>
    <row r="81" spans="1:2" x14ac:dyDescent="0.2">
      <c r="A81" s="22">
        <v>76</v>
      </c>
      <c r="B81" s="53">
        <v>9.9</v>
      </c>
    </row>
    <row r="82" spans="1:2" x14ac:dyDescent="0.2">
      <c r="A82" s="22">
        <v>77</v>
      </c>
      <c r="B82" s="53">
        <v>9.1999999999999993</v>
      </c>
    </row>
    <row r="83" spans="1:2" x14ac:dyDescent="0.2">
      <c r="A83" s="22">
        <v>78</v>
      </c>
      <c r="B83" s="53">
        <v>9.5</v>
      </c>
    </row>
    <row r="84" spans="1:2" x14ac:dyDescent="0.2">
      <c r="A84" s="22">
        <v>79</v>
      </c>
      <c r="B84" s="53">
        <v>10.4</v>
      </c>
    </row>
    <row r="85" spans="1:2" x14ac:dyDescent="0.2">
      <c r="A85" s="22">
        <v>80</v>
      </c>
      <c r="B85" s="53">
        <v>9.8000000000000007</v>
      </c>
    </row>
    <row r="86" spans="1:2" x14ac:dyDescent="0.2">
      <c r="A86" s="22">
        <v>81</v>
      </c>
      <c r="B86" s="53">
        <v>10.3</v>
      </c>
    </row>
    <row r="87" spans="1:2" x14ac:dyDescent="0.2">
      <c r="A87" s="22">
        <v>82</v>
      </c>
      <c r="B87" s="53">
        <v>9.5</v>
      </c>
    </row>
    <row r="88" spans="1:2" x14ac:dyDescent="0.2">
      <c r="A88" s="22">
        <v>83</v>
      </c>
      <c r="B88" s="53">
        <v>9.4</v>
      </c>
    </row>
    <row r="89" spans="1:2" x14ac:dyDescent="0.2">
      <c r="A89" s="22">
        <v>84</v>
      </c>
      <c r="B89" s="53">
        <v>9.6999999999999993</v>
      </c>
    </row>
    <row r="90" spans="1:2" x14ac:dyDescent="0.2">
      <c r="A90" s="22">
        <v>85</v>
      </c>
      <c r="B90" s="53">
        <v>13.8</v>
      </c>
    </row>
    <row r="91" spans="1:2" x14ac:dyDescent="0.2">
      <c r="A91" s="22">
        <v>86</v>
      </c>
      <c r="B91" s="53">
        <v>9.1999999999999993</v>
      </c>
    </row>
    <row r="92" spans="1:2" x14ac:dyDescent="0.2">
      <c r="A92" s="22">
        <v>87</v>
      </c>
      <c r="B92" s="53">
        <v>9.6999999999999993</v>
      </c>
    </row>
    <row r="93" spans="1:2" x14ac:dyDescent="0.2">
      <c r="A93" s="22">
        <v>88</v>
      </c>
      <c r="B93" s="53">
        <v>10.199999999999999</v>
      </c>
    </row>
    <row r="94" spans="1:2" x14ac:dyDescent="0.2">
      <c r="A94" s="22">
        <v>89</v>
      </c>
      <c r="B94" s="53">
        <v>10.1</v>
      </c>
    </row>
    <row r="95" spans="1:2" x14ac:dyDescent="0.2">
      <c r="A95" s="22">
        <v>90</v>
      </c>
      <c r="B95" s="53">
        <v>8.9</v>
      </c>
    </row>
    <row r="96" spans="1:2" x14ac:dyDescent="0.2">
      <c r="A96" s="22">
        <v>91</v>
      </c>
      <c r="B96" s="53">
        <v>9.1</v>
      </c>
    </row>
    <row r="97" spans="1:2" x14ac:dyDescent="0.2">
      <c r="A97" s="22">
        <v>92</v>
      </c>
      <c r="B97" s="53">
        <v>9.9</v>
      </c>
    </row>
    <row r="98" spans="1:2" x14ac:dyDescent="0.2">
      <c r="A98" s="22">
        <v>93</v>
      </c>
      <c r="B98" s="53">
        <v>9.5</v>
      </c>
    </row>
    <row r="99" spans="1:2" x14ac:dyDescent="0.2">
      <c r="A99" s="22">
        <v>94</v>
      </c>
      <c r="B99" s="53">
        <v>9.8000000000000007</v>
      </c>
    </row>
    <row r="100" spans="1:2" x14ac:dyDescent="0.2">
      <c r="A100" s="22">
        <v>95</v>
      </c>
      <c r="B100" s="53">
        <v>10.3</v>
      </c>
    </row>
    <row r="101" spans="1:2" x14ac:dyDescent="0.2">
      <c r="A101" s="22">
        <v>96</v>
      </c>
      <c r="B101" s="53">
        <v>9.3000000000000007</v>
      </c>
    </row>
    <row r="102" spans="1:2" x14ac:dyDescent="0.2">
      <c r="A102" s="22">
        <v>97</v>
      </c>
      <c r="B102" s="53">
        <v>10.9</v>
      </c>
    </row>
    <row r="103" spans="1:2" x14ac:dyDescent="0.2">
      <c r="A103" s="22">
        <v>98</v>
      </c>
      <c r="B103" s="53">
        <v>9.6</v>
      </c>
    </row>
    <row r="104" spans="1:2" x14ac:dyDescent="0.2">
      <c r="A104" s="22">
        <v>99</v>
      </c>
      <c r="B104" s="53">
        <v>9.3000000000000007</v>
      </c>
    </row>
    <row r="105" spans="1:2" x14ac:dyDescent="0.2">
      <c r="A105" s="22">
        <v>100</v>
      </c>
      <c r="B105" s="53">
        <v>9.6999999999999993</v>
      </c>
    </row>
    <row r="106" spans="1:2" x14ac:dyDescent="0.2">
      <c r="A106" s="22">
        <v>101</v>
      </c>
      <c r="B106" s="53">
        <v>9.6</v>
      </c>
    </row>
    <row r="107" spans="1:2" x14ac:dyDescent="0.2">
      <c r="A107" s="22">
        <v>102</v>
      </c>
      <c r="B107" s="53" t="s">
        <v>162</v>
      </c>
    </row>
    <row r="108" spans="1:2" x14ac:dyDescent="0.2">
      <c r="A108" s="22">
        <v>103</v>
      </c>
      <c r="B108" s="53">
        <v>9.6</v>
      </c>
    </row>
    <row r="109" spans="1:2" x14ac:dyDescent="0.2">
      <c r="A109" s="22">
        <v>104</v>
      </c>
      <c r="B109" s="53" t="s">
        <v>162</v>
      </c>
    </row>
    <row r="110" spans="1:2" x14ac:dyDescent="0.2">
      <c r="A110" s="22">
        <v>105</v>
      </c>
      <c r="B110" s="53">
        <v>9.1999999999999993</v>
      </c>
    </row>
    <row r="111" spans="1:2" x14ac:dyDescent="0.2">
      <c r="A111" s="22">
        <v>106</v>
      </c>
      <c r="B111" s="53">
        <v>9.8000000000000007</v>
      </c>
    </row>
    <row r="112" spans="1:2" x14ac:dyDescent="0.2">
      <c r="A112" s="22">
        <v>107</v>
      </c>
      <c r="B112" s="53">
        <v>9.6</v>
      </c>
    </row>
    <row r="113" spans="1:2" x14ac:dyDescent="0.2">
      <c r="A113" s="22">
        <v>108</v>
      </c>
      <c r="B113" s="53">
        <v>9.8000000000000007</v>
      </c>
    </row>
    <row r="114" spans="1:2" x14ac:dyDescent="0.2">
      <c r="A114" s="22">
        <v>109</v>
      </c>
      <c r="B114" s="53">
        <v>9</v>
      </c>
    </row>
    <row r="115" spans="1:2" x14ac:dyDescent="0.2">
      <c r="A115" s="22">
        <v>110</v>
      </c>
      <c r="B115" s="53">
        <v>9.1999999999999993</v>
      </c>
    </row>
    <row r="116" spans="1:2" x14ac:dyDescent="0.2">
      <c r="A116" s="22">
        <v>112</v>
      </c>
      <c r="B116" s="53">
        <v>9.8000000000000007</v>
      </c>
    </row>
    <row r="117" spans="1:2" x14ac:dyDescent="0.2">
      <c r="A117" s="22">
        <v>114</v>
      </c>
      <c r="B117" s="53">
        <v>9.1999999999999993</v>
      </c>
    </row>
    <row r="118" spans="1:2" x14ac:dyDescent="0.2">
      <c r="A118" s="22">
        <v>115</v>
      </c>
      <c r="B118" s="53">
        <v>9</v>
      </c>
    </row>
    <row r="119" spans="1:2" x14ac:dyDescent="0.2">
      <c r="A119" s="22">
        <v>116</v>
      </c>
      <c r="B119" s="53">
        <v>10.7</v>
      </c>
    </row>
    <row r="120" spans="1:2" x14ac:dyDescent="0.2">
      <c r="A120" s="22">
        <v>117</v>
      </c>
      <c r="B120" s="53">
        <v>10.3</v>
      </c>
    </row>
    <row r="121" spans="1:2" x14ac:dyDescent="0.2">
      <c r="A121" s="22">
        <v>119</v>
      </c>
      <c r="B121" s="53" t="s">
        <v>162</v>
      </c>
    </row>
    <row r="122" spans="1:2" x14ac:dyDescent="0.2">
      <c r="A122" s="22">
        <v>121</v>
      </c>
      <c r="B122" s="53">
        <v>9.3000000000000007</v>
      </c>
    </row>
    <row r="123" spans="1:2" x14ac:dyDescent="0.2">
      <c r="A123" s="22">
        <v>122</v>
      </c>
      <c r="B123" s="53">
        <v>9.8000000000000007</v>
      </c>
    </row>
    <row r="124" spans="1:2" x14ac:dyDescent="0.2">
      <c r="A124" s="22">
        <v>123</v>
      </c>
      <c r="B124" s="53" t="s">
        <v>162</v>
      </c>
    </row>
    <row r="125" spans="1:2" x14ac:dyDescent="0.2">
      <c r="A125" s="22">
        <v>124</v>
      </c>
      <c r="B125" s="53">
        <v>9.1</v>
      </c>
    </row>
    <row r="126" spans="1:2" x14ac:dyDescent="0.2">
      <c r="A126" s="22">
        <v>125</v>
      </c>
      <c r="B126" s="53">
        <v>9.3000000000000007</v>
      </c>
    </row>
    <row r="127" spans="1:2" x14ac:dyDescent="0.2">
      <c r="A127" s="22">
        <v>126</v>
      </c>
      <c r="B127" s="53">
        <v>9.5</v>
      </c>
    </row>
    <row r="128" spans="1:2" x14ac:dyDescent="0.2">
      <c r="A128" s="22">
        <v>127</v>
      </c>
      <c r="B128" s="53">
        <v>10.4</v>
      </c>
    </row>
    <row r="129" spans="1:2" x14ac:dyDescent="0.2">
      <c r="A129" s="22">
        <v>128</v>
      </c>
      <c r="B129" s="53" t="s">
        <v>162</v>
      </c>
    </row>
    <row r="130" spans="1:2" x14ac:dyDescent="0.2">
      <c r="A130" s="22">
        <v>129</v>
      </c>
      <c r="B130" s="53">
        <v>9.5</v>
      </c>
    </row>
    <row r="131" spans="1:2" x14ac:dyDescent="0.2">
      <c r="A131" s="22">
        <v>130</v>
      </c>
      <c r="B131" s="53">
        <v>8</v>
      </c>
    </row>
    <row r="132" spans="1:2" x14ac:dyDescent="0.2">
      <c r="A132" s="22">
        <v>131</v>
      </c>
      <c r="B132" s="53">
        <v>8.6</v>
      </c>
    </row>
    <row r="133" spans="1:2" x14ac:dyDescent="0.2">
      <c r="A133" s="22">
        <v>132</v>
      </c>
      <c r="B133" s="53">
        <v>9.4</v>
      </c>
    </row>
    <row r="134" spans="1:2" x14ac:dyDescent="0.2">
      <c r="A134" s="22">
        <v>135</v>
      </c>
      <c r="B134" s="53">
        <v>8.8000000000000007</v>
      </c>
    </row>
    <row r="135" spans="1:2" x14ac:dyDescent="0.2">
      <c r="A135" s="22">
        <v>136</v>
      </c>
      <c r="B135" s="53">
        <v>13.8</v>
      </c>
    </row>
    <row r="136" spans="1:2" x14ac:dyDescent="0.2">
      <c r="A136" s="22">
        <v>137</v>
      </c>
      <c r="B136" s="53">
        <v>9.1</v>
      </c>
    </row>
    <row r="137" spans="1:2" x14ac:dyDescent="0.2">
      <c r="A137" s="22">
        <v>138</v>
      </c>
      <c r="B137" s="53">
        <v>9.5</v>
      </c>
    </row>
    <row r="138" spans="1:2" x14ac:dyDescent="0.2">
      <c r="A138" s="22">
        <v>139</v>
      </c>
      <c r="B138" s="53">
        <v>9.4</v>
      </c>
    </row>
    <row r="139" spans="1:2" x14ac:dyDescent="0.2">
      <c r="A139" s="22">
        <v>140</v>
      </c>
      <c r="B139" s="53">
        <v>9.8000000000000007</v>
      </c>
    </row>
    <row r="140" spans="1:2" x14ac:dyDescent="0.2">
      <c r="A140" s="22">
        <v>141</v>
      </c>
      <c r="B140" s="53">
        <v>9.3000000000000007</v>
      </c>
    </row>
    <row r="141" spans="1:2" x14ac:dyDescent="0.2">
      <c r="A141" s="22">
        <v>142</v>
      </c>
      <c r="B141" s="53">
        <v>9.3000000000000007</v>
      </c>
    </row>
    <row r="142" spans="1:2" x14ac:dyDescent="0.2">
      <c r="A142" s="22">
        <v>143</v>
      </c>
      <c r="B142" s="53">
        <v>9.1</v>
      </c>
    </row>
    <row r="143" spans="1:2" x14ac:dyDescent="0.2">
      <c r="A143" s="22">
        <v>144</v>
      </c>
      <c r="B143" s="53">
        <v>9.4</v>
      </c>
    </row>
    <row r="144" spans="1:2" x14ac:dyDescent="0.2">
      <c r="A144" s="22">
        <v>145</v>
      </c>
      <c r="B144" s="53">
        <v>9.3000000000000007</v>
      </c>
    </row>
    <row r="145" spans="1:2" x14ac:dyDescent="0.2">
      <c r="A145" s="22">
        <v>146</v>
      </c>
      <c r="B145" s="53">
        <v>9.3000000000000007</v>
      </c>
    </row>
    <row r="146" spans="1:2" x14ac:dyDescent="0.2">
      <c r="A146" s="22">
        <v>147</v>
      </c>
      <c r="B146" s="53">
        <v>9.6</v>
      </c>
    </row>
    <row r="147" spans="1:2" x14ac:dyDescent="0.2">
      <c r="A147" s="22">
        <v>148</v>
      </c>
      <c r="B147" s="53">
        <v>9.1999999999999993</v>
      </c>
    </row>
    <row r="148" spans="1:2" x14ac:dyDescent="0.2">
      <c r="A148" s="22">
        <v>149</v>
      </c>
      <c r="B148" s="53">
        <v>9.3000000000000007</v>
      </c>
    </row>
    <row r="149" spans="1:2" x14ac:dyDescent="0.2">
      <c r="A149" s="22">
        <v>150</v>
      </c>
      <c r="B149" s="53">
        <v>9.1999999999999993</v>
      </c>
    </row>
    <row r="150" spans="1:2" x14ac:dyDescent="0.2">
      <c r="A150" s="22">
        <v>151</v>
      </c>
      <c r="B150" s="53">
        <v>9.3000000000000007</v>
      </c>
    </row>
    <row r="151" spans="1:2" x14ac:dyDescent="0.2">
      <c r="A151" s="22">
        <v>152</v>
      </c>
      <c r="B151" s="53">
        <v>9.3000000000000007</v>
      </c>
    </row>
    <row r="152" spans="1:2" x14ac:dyDescent="0.2">
      <c r="A152" s="22">
        <v>153</v>
      </c>
      <c r="B152" s="53">
        <v>9.5</v>
      </c>
    </row>
    <row r="153" spans="1:2" x14ac:dyDescent="0.2">
      <c r="A153" s="22">
        <v>154</v>
      </c>
      <c r="B153" s="53">
        <v>10</v>
      </c>
    </row>
    <row r="154" spans="1:2" x14ac:dyDescent="0.2">
      <c r="A154" s="22">
        <v>155</v>
      </c>
      <c r="B154" s="53">
        <v>9.3000000000000007</v>
      </c>
    </row>
    <row r="155" spans="1:2" x14ac:dyDescent="0.2">
      <c r="A155" s="22">
        <v>156</v>
      </c>
      <c r="B155" s="53">
        <v>9.4</v>
      </c>
    </row>
    <row r="156" spans="1:2" x14ac:dyDescent="0.2">
      <c r="A156" s="22">
        <v>157</v>
      </c>
      <c r="B156" s="53">
        <v>10</v>
      </c>
    </row>
    <row r="157" spans="1:2" x14ac:dyDescent="0.2">
      <c r="A157" s="22">
        <v>158</v>
      </c>
      <c r="B157" s="53">
        <v>9.4</v>
      </c>
    </row>
    <row r="158" spans="1:2" x14ac:dyDescent="0.2">
      <c r="A158" s="22">
        <v>159</v>
      </c>
      <c r="B158" s="53">
        <v>9.4</v>
      </c>
    </row>
    <row r="159" spans="1:2" x14ac:dyDescent="0.2">
      <c r="A159" s="22">
        <v>160</v>
      </c>
      <c r="B159" s="53">
        <v>9.1999999999999993</v>
      </c>
    </row>
    <row r="160" spans="1:2" x14ac:dyDescent="0.2">
      <c r="A160" s="22">
        <v>161</v>
      </c>
      <c r="B160" s="53">
        <v>9.4</v>
      </c>
    </row>
    <row r="161" spans="1:2" x14ac:dyDescent="0.2">
      <c r="A161" s="22">
        <v>162</v>
      </c>
      <c r="B161" s="53">
        <v>9.5</v>
      </c>
    </row>
    <row r="162" spans="1:2" x14ac:dyDescent="0.2">
      <c r="A162" s="22">
        <v>163</v>
      </c>
      <c r="B162" s="53">
        <v>9.4</v>
      </c>
    </row>
    <row r="163" spans="1:2" x14ac:dyDescent="0.2">
      <c r="A163" s="22">
        <v>164</v>
      </c>
      <c r="B163" s="53">
        <v>9.9</v>
      </c>
    </row>
    <row r="164" spans="1:2" x14ac:dyDescent="0.2">
      <c r="A164" s="22">
        <v>165</v>
      </c>
      <c r="B164" s="53">
        <v>9.5</v>
      </c>
    </row>
    <row r="165" spans="1:2" x14ac:dyDescent="0.2">
      <c r="A165" s="22">
        <v>166</v>
      </c>
      <c r="B165" s="53">
        <v>9.5</v>
      </c>
    </row>
    <row r="166" spans="1:2" x14ac:dyDescent="0.2">
      <c r="A166" s="22">
        <v>167</v>
      </c>
      <c r="B166" s="53">
        <v>9.5</v>
      </c>
    </row>
    <row r="167" spans="1:2" x14ac:dyDescent="0.2">
      <c r="A167" s="22">
        <v>168</v>
      </c>
      <c r="B167" s="53">
        <v>8.6999999999999993</v>
      </c>
    </row>
    <row r="168" spans="1:2" x14ac:dyDescent="0.2">
      <c r="A168" s="22">
        <v>169</v>
      </c>
      <c r="B168" s="53">
        <v>9.6</v>
      </c>
    </row>
    <row r="169" spans="1:2" x14ac:dyDescent="0.2">
      <c r="A169" s="22">
        <v>170</v>
      </c>
      <c r="B169" s="53">
        <v>9.3000000000000007</v>
      </c>
    </row>
    <row r="170" spans="1:2" x14ac:dyDescent="0.2">
      <c r="A170" s="22">
        <v>171</v>
      </c>
      <c r="B170" s="53">
        <v>9</v>
      </c>
    </row>
    <row r="171" spans="1:2" x14ac:dyDescent="0.2">
      <c r="A171" s="22">
        <v>172</v>
      </c>
      <c r="B171" s="53">
        <v>9.1</v>
      </c>
    </row>
    <row r="172" spans="1:2" x14ac:dyDescent="0.2">
      <c r="A172" s="22">
        <v>173</v>
      </c>
      <c r="B172" s="53">
        <v>10</v>
      </c>
    </row>
    <row r="173" spans="1:2" x14ac:dyDescent="0.2">
      <c r="A173" s="22">
        <v>174</v>
      </c>
      <c r="B173" s="53">
        <v>9.8000000000000007</v>
      </c>
    </row>
    <row r="174" spans="1:2" x14ac:dyDescent="0.2">
      <c r="A174" s="22">
        <v>175</v>
      </c>
      <c r="B174" s="53">
        <v>9.3000000000000007</v>
      </c>
    </row>
    <row r="175" spans="1:2" x14ac:dyDescent="0.2">
      <c r="A175" s="22">
        <v>176</v>
      </c>
      <c r="B175" s="53">
        <v>9.1999999999999993</v>
      </c>
    </row>
    <row r="176" spans="1:2" x14ac:dyDescent="0.2">
      <c r="A176" s="22">
        <v>177</v>
      </c>
      <c r="B176" s="53">
        <v>9.4</v>
      </c>
    </row>
    <row r="177" spans="1:2" x14ac:dyDescent="0.2">
      <c r="A177" s="22">
        <v>178</v>
      </c>
      <c r="B177" s="53">
        <v>9.4</v>
      </c>
    </row>
    <row r="178" spans="1:2" x14ac:dyDescent="0.2">
      <c r="A178" s="22">
        <v>179</v>
      </c>
      <c r="B178" s="53">
        <v>9.3000000000000007</v>
      </c>
    </row>
    <row r="179" spans="1:2" x14ac:dyDescent="0.2">
      <c r="A179" s="22">
        <v>180</v>
      </c>
      <c r="B179" s="53">
        <v>9.1999999999999993</v>
      </c>
    </row>
    <row r="180" spans="1:2" x14ac:dyDescent="0.2">
      <c r="A180" s="22">
        <v>181</v>
      </c>
      <c r="B180" s="53">
        <v>9.9</v>
      </c>
    </row>
    <row r="181" spans="1:2" x14ac:dyDescent="0.2">
      <c r="A181" s="22">
        <v>182</v>
      </c>
      <c r="B181" s="53">
        <v>9.5</v>
      </c>
    </row>
    <row r="182" spans="1:2" x14ac:dyDescent="0.2">
      <c r="A182" s="22">
        <v>183</v>
      </c>
      <c r="B182" s="53">
        <v>8.9</v>
      </c>
    </row>
    <row r="183" spans="1:2" x14ac:dyDescent="0.2">
      <c r="A183" s="22">
        <v>184</v>
      </c>
      <c r="B183" s="53">
        <v>9.5</v>
      </c>
    </row>
    <row r="184" spans="1:2" x14ac:dyDescent="0.2">
      <c r="A184" s="22">
        <v>185</v>
      </c>
      <c r="B184" s="53">
        <v>9.6</v>
      </c>
    </row>
    <row r="185" spans="1:2" x14ac:dyDescent="0.2">
      <c r="A185" s="22">
        <v>186</v>
      </c>
      <c r="B185" s="53">
        <v>9.4</v>
      </c>
    </row>
    <row r="186" spans="1:2" x14ac:dyDescent="0.2">
      <c r="A186" s="22">
        <v>187</v>
      </c>
      <c r="B186" s="53">
        <v>9.6</v>
      </c>
    </row>
    <row r="187" spans="1:2" x14ac:dyDescent="0.2">
      <c r="A187" s="22">
        <v>188</v>
      </c>
      <c r="B187" s="53">
        <v>9.3000000000000007</v>
      </c>
    </row>
    <row r="188" spans="1:2" x14ac:dyDescent="0.2">
      <c r="A188" s="22">
        <v>189</v>
      </c>
      <c r="B188" s="53">
        <v>9.8000000000000007</v>
      </c>
    </row>
    <row r="189" spans="1:2" x14ac:dyDescent="0.2">
      <c r="A189" s="22">
        <v>190</v>
      </c>
      <c r="B189" s="53">
        <v>9.5</v>
      </c>
    </row>
    <row r="190" spans="1:2" x14ac:dyDescent="0.2">
      <c r="A190" s="22">
        <v>191</v>
      </c>
      <c r="B190" s="53">
        <v>9.1</v>
      </c>
    </row>
    <row r="191" spans="1:2" x14ac:dyDescent="0.2">
      <c r="A191" s="22">
        <v>192</v>
      </c>
      <c r="B191" s="53">
        <v>9.6999999999999993</v>
      </c>
    </row>
    <row r="192" spans="1:2" x14ac:dyDescent="0.2">
      <c r="A192" s="22">
        <v>193</v>
      </c>
      <c r="B192" s="53">
        <v>9.5</v>
      </c>
    </row>
    <row r="193" spans="1:2" x14ac:dyDescent="0.2">
      <c r="A193" s="22">
        <v>194</v>
      </c>
      <c r="B193" s="53">
        <v>10.7</v>
      </c>
    </row>
    <row r="194" spans="1:2" x14ac:dyDescent="0.2">
      <c r="A194" s="22">
        <v>195</v>
      </c>
      <c r="B194" s="53">
        <v>8.9</v>
      </c>
    </row>
    <row r="195" spans="1:2" x14ac:dyDescent="0.2">
      <c r="A195" s="22">
        <v>196</v>
      </c>
      <c r="B195" s="53">
        <v>9.4</v>
      </c>
    </row>
    <row r="196" spans="1:2" x14ac:dyDescent="0.2">
      <c r="A196" s="22">
        <v>197</v>
      </c>
      <c r="B196" s="53">
        <v>8.8000000000000007</v>
      </c>
    </row>
    <row r="197" spans="1:2" x14ac:dyDescent="0.2">
      <c r="A197" s="22">
        <v>198</v>
      </c>
      <c r="B197" s="53">
        <v>9.3000000000000007</v>
      </c>
    </row>
    <row r="198" spans="1:2" x14ac:dyDescent="0.2">
      <c r="A198" s="22">
        <v>199</v>
      </c>
      <c r="B198" s="53">
        <v>8.1999999999999993</v>
      </c>
    </row>
    <row r="199" spans="1:2" x14ac:dyDescent="0.2">
      <c r="A199" s="22">
        <v>200</v>
      </c>
      <c r="B199" s="53">
        <v>9.4</v>
      </c>
    </row>
    <row r="200" spans="1:2" x14ac:dyDescent="0.2">
      <c r="A200" s="22">
        <v>201</v>
      </c>
      <c r="B200" s="53">
        <v>8.8000000000000007</v>
      </c>
    </row>
    <row r="201" spans="1:2" x14ac:dyDescent="0.2">
      <c r="A201" s="22">
        <v>202</v>
      </c>
      <c r="B201" s="53">
        <v>9.8000000000000007</v>
      </c>
    </row>
    <row r="202" spans="1:2" x14ac:dyDescent="0.2">
      <c r="A202" s="22">
        <v>203</v>
      </c>
      <c r="B202" s="53">
        <v>9.1</v>
      </c>
    </row>
    <row r="203" spans="1:2" x14ac:dyDescent="0.2">
      <c r="A203" s="22">
        <v>204</v>
      </c>
      <c r="B203" s="53">
        <v>9.5</v>
      </c>
    </row>
    <row r="204" spans="1:2" x14ac:dyDescent="0.2">
      <c r="A204" s="22">
        <v>205</v>
      </c>
      <c r="B204" s="53">
        <v>9.4</v>
      </c>
    </row>
    <row r="205" spans="1:2" x14ac:dyDescent="0.2">
      <c r="A205" s="22">
        <v>206</v>
      </c>
      <c r="B205" s="53">
        <v>9.6</v>
      </c>
    </row>
    <row r="206" spans="1:2" x14ac:dyDescent="0.2">
      <c r="A206" s="22">
        <v>207</v>
      </c>
      <c r="B206" s="53">
        <v>9.3000000000000007</v>
      </c>
    </row>
    <row r="207" spans="1:2" x14ac:dyDescent="0.2">
      <c r="A207" s="22">
        <v>208</v>
      </c>
      <c r="B207" s="53">
        <v>8.8000000000000007</v>
      </c>
    </row>
    <row r="208" spans="1:2" x14ac:dyDescent="0.2">
      <c r="A208" s="22">
        <v>209</v>
      </c>
      <c r="B208" s="53">
        <v>9.1999999999999993</v>
      </c>
    </row>
    <row r="209" spans="1:2" x14ac:dyDescent="0.2">
      <c r="A209" s="22">
        <v>210</v>
      </c>
      <c r="B209" s="53">
        <v>9.4</v>
      </c>
    </row>
    <row r="210" spans="1:2" x14ac:dyDescent="0.2">
      <c r="A210" s="22">
        <v>211</v>
      </c>
      <c r="B210" s="53">
        <v>9.1999999999999993</v>
      </c>
    </row>
    <row r="211" spans="1:2" x14ac:dyDescent="0.2">
      <c r="A211" s="22">
        <v>212</v>
      </c>
      <c r="B211" s="53">
        <v>9</v>
      </c>
    </row>
    <row r="212" spans="1:2" x14ac:dyDescent="0.2">
      <c r="A212" s="22">
        <v>213</v>
      </c>
      <c r="B212" s="53">
        <v>9.6999999999999993</v>
      </c>
    </row>
    <row r="213" spans="1:2" x14ac:dyDescent="0.2">
      <c r="A213" s="22">
        <v>214</v>
      </c>
      <c r="B213" s="53">
        <v>9.4</v>
      </c>
    </row>
    <row r="214" spans="1:2" x14ac:dyDescent="0.2">
      <c r="A214" s="22">
        <v>215</v>
      </c>
      <c r="B214" s="53">
        <v>9.3000000000000007</v>
      </c>
    </row>
    <row r="215" spans="1:2" x14ac:dyDescent="0.2">
      <c r="A215" s="22">
        <v>216</v>
      </c>
      <c r="B215" s="53">
        <v>8.4</v>
      </c>
    </row>
    <row r="216" spans="1:2" x14ac:dyDescent="0.2">
      <c r="A216" s="22">
        <v>217</v>
      </c>
      <c r="B216" s="53">
        <v>10.1</v>
      </c>
    </row>
    <row r="217" spans="1:2" x14ac:dyDescent="0.2">
      <c r="A217" s="22">
        <v>218</v>
      </c>
      <c r="B217" s="53">
        <v>9.8000000000000007</v>
      </c>
    </row>
    <row r="218" spans="1:2" x14ac:dyDescent="0.2">
      <c r="A218" s="22">
        <v>219</v>
      </c>
      <c r="B218" s="53">
        <v>9.6999999999999993</v>
      </c>
    </row>
    <row r="219" spans="1:2" x14ac:dyDescent="0.2">
      <c r="A219" s="22">
        <v>220</v>
      </c>
      <c r="B219" s="53">
        <v>9.1</v>
      </c>
    </row>
    <row r="220" spans="1:2" x14ac:dyDescent="0.2">
      <c r="A220" s="22">
        <v>221</v>
      </c>
      <c r="B220" s="53">
        <v>9.5</v>
      </c>
    </row>
    <row r="221" spans="1:2" x14ac:dyDescent="0.2">
      <c r="A221" s="22">
        <v>222</v>
      </c>
      <c r="B221" s="53">
        <v>9.5</v>
      </c>
    </row>
    <row r="222" spans="1:2" x14ac:dyDescent="0.2">
      <c r="A222" s="22">
        <v>223</v>
      </c>
      <c r="B222" s="53">
        <v>10.5</v>
      </c>
    </row>
    <row r="223" spans="1:2" x14ac:dyDescent="0.2">
      <c r="A223" s="22">
        <v>224</v>
      </c>
      <c r="B223" s="53">
        <v>9.1</v>
      </c>
    </row>
    <row r="224" spans="1:2" x14ac:dyDescent="0.2">
      <c r="A224" s="22">
        <v>225</v>
      </c>
      <c r="B224" s="53">
        <v>9.6</v>
      </c>
    </row>
    <row r="225" spans="1:2" x14ac:dyDescent="0.2">
      <c r="A225" s="22">
        <v>226</v>
      </c>
      <c r="B225" s="53">
        <v>10.1</v>
      </c>
    </row>
    <row r="226" spans="1:2" x14ac:dyDescent="0.2">
      <c r="A226" s="22">
        <v>227</v>
      </c>
      <c r="B226" s="53">
        <v>9.3000000000000007</v>
      </c>
    </row>
    <row r="227" spans="1:2" x14ac:dyDescent="0.2">
      <c r="A227" s="22">
        <v>228</v>
      </c>
      <c r="B227" s="53">
        <v>9.3000000000000007</v>
      </c>
    </row>
    <row r="228" spans="1:2" x14ac:dyDescent="0.2">
      <c r="A228" s="22">
        <v>229</v>
      </c>
      <c r="B228" s="53">
        <v>9.3000000000000007</v>
      </c>
    </row>
    <row r="229" spans="1:2" x14ac:dyDescent="0.2">
      <c r="A229" s="22">
        <v>230</v>
      </c>
      <c r="B229" s="53">
        <v>9.5</v>
      </c>
    </row>
    <row r="230" spans="1:2" x14ac:dyDescent="0.2">
      <c r="A230" s="22">
        <v>231</v>
      </c>
      <c r="B230" s="53">
        <v>10</v>
      </c>
    </row>
    <row r="231" spans="1:2" x14ac:dyDescent="0.2">
      <c r="A231" s="22">
        <v>232</v>
      </c>
      <c r="B231" s="53">
        <v>8.6999999999999993</v>
      </c>
    </row>
    <row r="232" spans="1:2" x14ac:dyDescent="0.2">
      <c r="A232" s="22">
        <v>233</v>
      </c>
      <c r="B232" s="53">
        <v>9.5</v>
      </c>
    </row>
    <row r="233" spans="1:2" x14ac:dyDescent="0.2">
      <c r="A233" s="22">
        <v>234</v>
      </c>
      <c r="B233" s="53">
        <v>9</v>
      </c>
    </row>
    <row r="234" spans="1:2" x14ac:dyDescent="0.2">
      <c r="A234" s="22">
        <v>235</v>
      </c>
      <c r="B234" s="53">
        <v>9.3000000000000007</v>
      </c>
    </row>
    <row r="235" spans="1:2" x14ac:dyDescent="0.2">
      <c r="A235" s="22">
        <v>236</v>
      </c>
      <c r="B235" s="53">
        <v>9.3000000000000007</v>
      </c>
    </row>
    <row r="236" spans="1:2" x14ac:dyDescent="0.2">
      <c r="A236" s="22">
        <v>237</v>
      </c>
      <c r="B236" s="53">
        <v>9.5</v>
      </c>
    </row>
    <row r="237" spans="1:2" x14ac:dyDescent="0.2">
      <c r="A237" s="22">
        <v>238</v>
      </c>
      <c r="B237" s="53">
        <v>9</v>
      </c>
    </row>
    <row r="238" spans="1:2" x14ac:dyDescent="0.2">
      <c r="A238" s="22">
        <v>239</v>
      </c>
      <c r="B238" s="53">
        <v>9.5</v>
      </c>
    </row>
    <row r="239" spans="1:2" x14ac:dyDescent="0.2">
      <c r="A239" s="22">
        <v>240</v>
      </c>
      <c r="B239" s="53">
        <v>9.4</v>
      </c>
    </row>
    <row r="240" spans="1:2" x14ac:dyDescent="0.2">
      <c r="A240" s="22">
        <v>241</v>
      </c>
      <c r="B240" s="53">
        <v>9.3000000000000007</v>
      </c>
    </row>
    <row r="241" spans="1:2" x14ac:dyDescent="0.2">
      <c r="A241" s="22">
        <v>242</v>
      </c>
      <c r="B241" s="53">
        <v>9.8000000000000007</v>
      </c>
    </row>
    <row r="242" spans="1:2" x14ac:dyDescent="0.2">
      <c r="A242" s="22">
        <v>243</v>
      </c>
      <c r="B242" s="53">
        <v>9.6</v>
      </c>
    </row>
    <row r="243" spans="1:2" x14ac:dyDescent="0.2">
      <c r="A243" s="22">
        <v>244</v>
      </c>
      <c r="B243" s="53">
        <v>9.1999999999999993</v>
      </c>
    </row>
    <row r="244" spans="1:2" x14ac:dyDescent="0.2">
      <c r="A244" s="22">
        <v>245</v>
      </c>
      <c r="B244" s="53">
        <v>8.6999999999999993</v>
      </c>
    </row>
    <row r="245" spans="1:2" x14ac:dyDescent="0.2">
      <c r="A245" s="22">
        <v>246</v>
      </c>
      <c r="B245" s="53">
        <v>9.5</v>
      </c>
    </row>
    <row r="246" spans="1:2" x14ac:dyDescent="0.2">
      <c r="A246" s="22">
        <v>247</v>
      </c>
      <c r="B246" s="53">
        <v>10.1</v>
      </c>
    </row>
    <row r="247" spans="1:2" x14ac:dyDescent="0.2">
      <c r="A247" s="22">
        <v>248</v>
      </c>
      <c r="B247" s="53">
        <v>9.5</v>
      </c>
    </row>
    <row r="248" spans="1:2" x14ac:dyDescent="0.2">
      <c r="A248" s="22">
        <v>249</v>
      </c>
      <c r="B248" s="53">
        <v>8.6999999999999993</v>
      </c>
    </row>
    <row r="249" spans="1:2" x14ac:dyDescent="0.2">
      <c r="A249" s="22">
        <v>250</v>
      </c>
      <c r="B249" s="53">
        <v>9.1</v>
      </c>
    </row>
    <row r="250" spans="1:2" x14ac:dyDescent="0.2">
      <c r="A250" s="22">
        <v>251</v>
      </c>
      <c r="B250" s="53">
        <v>9.5</v>
      </c>
    </row>
    <row r="251" spans="1:2" x14ac:dyDescent="0.2">
      <c r="A251" s="22">
        <v>252</v>
      </c>
      <c r="B251" s="53">
        <v>9</v>
      </c>
    </row>
    <row r="252" spans="1:2" x14ac:dyDescent="0.2">
      <c r="A252" s="22">
        <v>253</v>
      </c>
      <c r="B252" s="53">
        <v>8.5</v>
      </c>
    </row>
    <row r="253" spans="1:2" x14ac:dyDescent="0.2">
      <c r="A253" s="22">
        <v>254</v>
      </c>
      <c r="B253" s="53">
        <v>10.199999999999999</v>
      </c>
    </row>
    <row r="254" spans="1:2" x14ac:dyDescent="0.2">
      <c r="A254" s="22">
        <v>256</v>
      </c>
      <c r="B254" s="53">
        <v>9.1</v>
      </c>
    </row>
    <row r="255" spans="1:2" x14ac:dyDescent="0.2">
      <c r="A255" s="22">
        <v>257</v>
      </c>
      <c r="B255" s="53">
        <v>9.6</v>
      </c>
    </row>
    <row r="256" spans="1:2" x14ac:dyDescent="0.2">
      <c r="A256" s="22">
        <v>258</v>
      </c>
      <c r="B256" s="53">
        <v>10.7</v>
      </c>
    </row>
    <row r="257" spans="1:2" x14ac:dyDescent="0.2">
      <c r="A257" s="22">
        <v>259</v>
      </c>
      <c r="B257" s="53">
        <v>8.6</v>
      </c>
    </row>
    <row r="258" spans="1:2" x14ac:dyDescent="0.2">
      <c r="A258" s="22">
        <v>260</v>
      </c>
      <c r="B258" s="53">
        <v>8.8000000000000007</v>
      </c>
    </row>
    <row r="259" spans="1:2" x14ac:dyDescent="0.2">
      <c r="A259" s="22">
        <v>261</v>
      </c>
      <c r="B259" s="53">
        <v>10.4</v>
      </c>
    </row>
    <row r="260" spans="1:2" x14ac:dyDescent="0.2">
      <c r="A260" s="22">
        <v>262</v>
      </c>
      <c r="B260" s="53">
        <v>8.8000000000000007</v>
      </c>
    </row>
    <row r="261" spans="1:2" x14ac:dyDescent="0.2">
      <c r="A261" s="22">
        <v>263</v>
      </c>
      <c r="B261" s="53" t="s">
        <v>162</v>
      </c>
    </row>
    <row r="262" spans="1:2" x14ac:dyDescent="0.2">
      <c r="A262" s="22">
        <v>264</v>
      </c>
      <c r="B262" s="53">
        <v>8.9</v>
      </c>
    </row>
    <row r="263" spans="1:2" x14ac:dyDescent="0.2">
      <c r="A263" s="22">
        <v>266</v>
      </c>
      <c r="B263" s="53">
        <v>9.6</v>
      </c>
    </row>
    <row r="264" spans="1:2" x14ac:dyDescent="0.2">
      <c r="A264" s="22">
        <v>267</v>
      </c>
      <c r="B264" s="53">
        <v>9.1</v>
      </c>
    </row>
    <row r="265" spans="1:2" x14ac:dyDescent="0.2">
      <c r="A265" s="22">
        <v>268</v>
      </c>
      <c r="B265" s="53" t="s">
        <v>162</v>
      </c>
    </row>
    <row r="266" spans="1:2" x14ac:dyDescent="0.2">
      <c r="A266" s="22">
        <v>269</v>
      </c>
      <c r="B266" s="53">
        <v>9.1999999999999993</v>
      </c>
    </row>
    <row r="267" spans="1:2" x14ac:dyDescent="0.2">
      <c r="A267" s="22">
        <v>270</v>
      </c>
      <c r="B267" s="53">
        <v>9.6</v>
      </c>
    </row>
    <row r="268" spans="1:2" x14ac:dyDescent="0.2">
      <c r="A268" s="22">
        <v>271</v>
      </c>
      <c r="B268" s="53">
        <v>10.7</v>
      </c>
    </row>
    <row r="269" spans="1:2" x14ac:dyDescent="0.2">
      <c r="A269" s="22">
        <v>272</v>
      </c>
      <c r="B269" s="53">
        <v>9.6999999999999993</v>
      </c>
    </row>
    <row r="270" spans="1:2" x14ac:dyDescent="0.2">
      <c r="A270" s="22">
        <v>273</v>
      </c>
      <c r="B270" s="53">
        <v>9.4</v>
      </c>
    </row>
    <row r="271" spans="1:2" x14ac:dyDescent="0.2">
      <c r="A271" s="22">
        <v>274</v>
      </c>
      <c r="B271" s="53">
        <v>9.1999999999999993</v>
      </c>
    </row>
    <row r="272" spans="1:2" x14ac:dyDescent="0.2">
      <c r="A272" s="22">
        <v>275</v>
      </c>
      <c r="B272" s="53">
        <v>9.5</v>
      </c>
    </row>
    <row r="273" spans="1:2" x14ac:dyDescent="0.2">
      <c r="A273" s="22">
        <v>276</v>
      </c>
      <c r="B273" s="53">
        <v>9.6999999999999993</v>
      </c>
    </row>
    <row r="274" spans="1:2" x14ac:dyDescent="0.2">
      <c r="A274" s="22">
        <v>277</v>
      </c>
      <c r="B274" s="53">
        <v>9.6999999999999993</v>
      </c>
    </row>
    <row r="275" spans="1:2" x14ac:dyDescent="0.2">
      <c r="A275" s="22">
        <v>278</v>
      </c>
      <c r="B275" s="53">
        <v>9.9</v>
      </c>
    </row>
    <row r="276" spans="1:2" x14ac:dyDescent="0.2">
      <c r="A276" s="22">
        <v>279</v>
      </c>
      <c r="B276" s="53">
        <v>9.4</v>
      </c>
    </row>
    <row r="277" spans="1:2" x14ac:dyDescent="0.2">
      <c r="A277" s="22">
        <v>280</v>
      </c>
      <c r="B277" s="53">
        <v>9.3000000000000007</v>
      </c>
    </row>
    <row r="278" spans="1:2" x14ac:dyDescent="0.2">
      <c r="A278" s="22">
        <v>281</v>
      </c>
      <c r="B278" s="53">
        <v>9.1999999999999993</v>
      </c>
    </row>
    <row r="279" spans="1:2" x14ac:dyDescent="0.2">
      <c r="A279" s="22">
        <v>282</v>
      </c>
      <c r="B279" s="53">
        <v>9.8000000000000007</v>
      </c>
    </row>
    <row r="280" spans="1:2" x14ac:dyDescent="0.2">
      <c r="A280" s="22">
        <v>283</v>
      </c>
      <c r="B280" s="53">
        <v>9.9</v>
      </c>
    </row>
    <row r="281" spans="1:2" x14ac:dyDescent="0.2">
      <c r="A281" s="22">
        <v>284</v>
      </c>
      <c r="B281" s="53">
        <v>9.8000000000000007</v>
      </c>
    </row>
    <row r="282" spans="1:2" x14ac:dyDescent="0.2">
      <c r="A282" s="22">
        <v>285</v>
      </c>
      <c r="B282" s="53">
        <v>9.1999999999999993</v>
      </c>
    </row>
    <row r="283" spans="1:2" x14ac:dyDescent="0.2">
      <c r="A283" s="22">
        <v>286</v>
      </c>
      <c r="B283" s="53">
        <v>9.4</v>
      </c>
    </row>
    <row r="284" spans="1:2" x14ac:dyDescent="0.2">
      <c r="A284" s="22">
        <v>287</v>
      </c>
      <c r="B284" s="53">
        <v>9.3000000000000007</v>
      </c>
    </row>
    <row r="285" spans="1:2" x14ac:dyDescent="0.2">
      <c r="A285" s="22">
        <v>288</v>
      </c>
      <c r="B285" s="53">
        <v>9.3000000000000007</v>
      </c>
    </row>
    <row r="286" spans="1:2" x14ac:dyDescent="0.2">
      <c r="A286" s="22">
        <v>289</v>
      </c>
      <c r="B286" s="53">
        <v>9.9</v>
      </c>
    </row>
    <row r="287" spans="1:2" x14ac:dyDescent="0.2">
      <c r="A287" s="22">
        <v>290</v>
      </c>
      <c r="B287" s="53">
        <v>10.199999999999999</v>
      </c>
    </row>
    <row r="288" spans="1:2" x14ac:dyDescent="0.2">
      <c r="A288" s="22">
        <v>291</v>
      </c>
      <c r="B288" s="53">
        <v>10.3</v>
      </c>
    </row>
    <row r="289" spans="1:2" x14ac:dyDescent="0.2">
      <c r="A289" s="22">
        <v>292</v>
      </c>
      <c r="B289" s="53">
        <v>9.6999999999999993</v>
      </c>
    </row>
    <row r="290" spans="1:2" x14ac:dyDescent="0.2">
      <c r="A290" s="22">
        <v>293</v>
      </c>
      <c r="B290" s="53">
        <v>10.4</v>
      </c>
    </row>
    <row r="291" spans="1:2" x14ac:dyDescent="0.2">
      <c r="A291" s="22">
        <v>294</v>
      </c>
      <c r="B291" s="53">
        <v>9.1</v>
      </c>
    </row>
    <row r="292" spans="1:2" x14ac:dyDescent="0.2">
      <c r="A292" s="22">
        <v>295</v>
      </c>
      <c r="B292" s="53">
        <v>9.6</v>
      </c>
    </row>
    <row r="293" spans="1:2" x14ac:dyDescent="0.2">
      <c r="A293" s="22">
        <v>296</v>
      </c>
      <c r="B293" s="53">
        <v>9.6</v>
      </c>
    </row>
    <row r="294" spans="1:2" x14ac:dyDescent="0.2">
      <c r="A294" s="22">
        <v>297</v>
      </c>
      <c r="B294" s="53">
        <v>9.8000000000000007</v>
      </c>
    </row>
    <row r="295" spans="1:2" x14ac:dyDescent="0.2">
      <c r="A295" s="22">
        <v>298</v>
      </c>
      <c r="B295" s="53">
        <v>9</v>
      </c>
    </row>
    <row r="296" spans="1:2" x14ac:dyDescent="0.2">
      <c r="A296" s="22">
        <v>299</v>
      </c>
      <c r="B296" s="53">
        <v>9.5</v>
      </c>
    </row>
    <row r="297" spans="1:2" x14ac:dyDescent="0.2">
      <c r="A297" s="22">
        <v>300</v>
      </c>
      <c r="B297" s="53">
        <v>9.8000000000000007</v>
      </c>
    </row>
    <row r="298" spans="1:2" x14ac:dyDescent="0.2">
      <c r="A298" s="22">
        <v>301</v>
      </c>
      <c r="B298" s="53">
        <v>9.6999999999999993</v>
      </c>
    </row>
    <row r="299" spans="1:2" x14ac:dyDescent="0.2">
      <c r="A299" s="22">
        <v>302</v>
      </c>
      <c r="B299" s="53">
        <v>9.6</v>
      </c>
    </row>
    <row r="300" spans="1:2" x14ac:dyDescent="0.2">
      <c r="A300" s="22">
        <v>303</v>
      </c>
      <c r="B300" s="53">
        <v>9.6999999999999993</v>
      </c>
    </row>
    <row r="301" spans="1:2" x14ac:dyDescent="0.2">
      <c r="A301" s="22">
        <v>304</v>
      </c>
      <c r="B301" s="53">
        <v>9.6999999999999993</v>
      </c>
    </row>
    <row r="302" spans="1:2" x14ac:dyDescent="0.2">
      <c r="A302" s="22">
        <v>305</v>
      </c>
      <c r="B302" s="53">
        <v>9.3000000000000007</v>
      </c>
    </row>
    <row r="303" spans="1:2" x14ac:dyDescent="0.2">
      <c r="A303" s="22">
        <v>306</v>
      </c>
      <c r="B303" s="53">
        <v>10.199999999999999</v>
      </c>
    </row>
    <row r="304" spans="1:2" x14ac:dyDescent="0.2">
      <c r="A304" s="22">
        <v>307</v>
      </c>
      <c r="B304" s="53">
        <v>9.1999999999999993</v>
      </c>
    </row>
    <row r="305" spans="1:2" x14ac:dyDescent="0.2">
      <c r="A305" s="22">
        <v>308</v>
      </c>
      <c r="B305" s="53">
        <v>9.4</v>
      </c>
    </row>
    <row r="306" spans="1:2" x14ac:dyDescent="0.2">
      <c r="A306" s="22">
        <v>309</v>
      </c>
      <c r="B306" s="53">
        <v>10</v>
      </c>
    </row>
    <row r="307" spans="1:2" x14ac:dyDescent="0.2">
      <c r="A307" s="22">
        <v>310</v>
      </c>
      <c r="B307" s="53">
        <v>9.1999999999999993</v>
      </c>
    </row>
    <row r="308" spans="1:2" x14ac:dyDescent="0.2">
      <c r="A308" s="22">
        <v>311</v>
      </c>
      <c r="B308" s="53">
        <v>10</v>
      </c>
    </row>
    <row r="309" spans="1:2" x14ac:dyDescent="0.2">
      <c r="A309" s="22">
        <v>312</v>
      </c>
      <c r="B309" s="53">
        <v>9.5</v>
      </c>
    </row>
    <row r="310" spans="1:2" x14ac:dyDescent="0.2">
      <c r="A310" s="22">
        <v>313</v>
      </c>
      <c r="B310" s="53">
        <v>10</v>
      </c>
    </row>
    <row r="311" spans="1:2" x14ac:dyDescent="0.2">
      <c r="A311" s="22">
        <v>314</v>
      </c>
      <c r="B311" s="53">
        <v>9.5</v>
      </c>
    </row>
    <row r="312" spans="1:2" x14ac:dyDescent="0.2">
      <c r="A312" s="22">
        <v>315</v>
      </c>
      <c r="B312" s="53">
        <v>10.199999999999999</v>
      </c>
    </row>
    <row r="313" spans="1:2" x14ac:dyDescent="0.2">
      <c r="A313" s="22">
        <v>316</v>
      </c>
      <c r="B313" s="53">
        <v>9.6999999999999993</v>
      </c>
    </row>
    <row r="314" spans="1:2" x14ac:dyDescent="0.2">
      <c r="A314" s="22">
        <v>317</v>
      </c>
      <c r="B314" s="53">
        <v>10.7</v>
      </c>
    </row>
    <row r="315" spans="1:2" x14ac:dyDescent="0.2">
      <c r="A315" s="22">
        <v>318</v>
      </c>
      <c r="B315" s="53">
        <v>9.9</v>
      </c>
    </row>
    <row r="316" spans="1:2" x14ac:dyDescent="0.2">
      <c r="A316" s="22">
        <v>319</v>
      </c>
      <c r="B316" s="53">
        <v>10</v>
      </c>
    </row>
    <row r="317" spans="1:2" x14ac:dyDescent="0.2">
      <c r="A317" s="22">
        <v>320</v>
      </c>
      <c r="B317" s="53">
        <v>9.4</v>
      </c>
    </row>
    <row r="318" spans="1:2" x14ac:dyDescent="0.2">
      <c r="A318" s="22">
        <v>321</v>
      </c>
      <c r="B318" s="53">
        <v>10</v>
      </c>
    </row>
    <row r="319" spans="1:2" x14ac:dyDescent="0.2">
      <c r="A319" s="22">
        <v>322</v>
      </c>
      <c r="B319" s="53">
        <v>9.9</v>
      </c>
    </row>
    <row r="320" spans="1:2" x14ac:dyDescent="0.2">
      <c r="A320" s="22">
        <v>323</v>
      </c>
      <c r="B320" s="53">
        <v>9.6</v>
      </c>
    </row>
    <row r="321" spans="1:2" x14ac:dyDescent="0.2">
      <c r="A321" s="22">
        <v>324</v>
      </c>
      <c r="B321" s="53">
        <v>15.8</v>
      </c>
    </row>
    <row r="322" spans="1:2" x14ac:dyDescent="0.2">
      <c r="A322" s="22">
        <v>325</v>
      </c>
      <c r="B322" s="53">
        <v>9.4</v>
      </c>
    </row>
    <row r="323" spans="1:2" x14ac:dyDescent="0.2">
      <c r="A323" s="22">
        <v>326</v>
      </c>
      <c r="B323" s="53">
        <v>9.9</v>
      </c>
    </row>
    <row r="324" spans="1:2" x14ac:dyDescent="0.2">
      <c r="A324" s="22">
        <v>327</v>
      </c>
      <c r="B324" s="53">
        <v>9.4</v>
      </c>
    </row>
    <row r="325" spans="1:2" x14ac:dyDescent="0.2">
      <c r="A325" s="22">
        <v>328</v>
      </c>
      <c r="B325" s="53">
        <v>9.4</v>
      </c>
    </row>
    <row r="326" spans="1:2" x14ac:dyDescent="0.2">
      <c r="A326" s="22">
        <v>329</v>
      </c>
      <c r="B326" s="53">
        <v>9.8000000000000007</v>
      </c>
    </row>
    <row r="327" spans="1:2" x14ac:dyDescent="0.2">
      <c r="A327" s="22">
        <v>330</v>
      </c>
      <c r="B327" s="53">
        <v>9.4</v>
      </c>
    </row>
    <row r="328" spans="1:2" x14ac:dyDescent="0.2">
      <c r="A328" s="22">
        <v>331</v>
      </c>
      <c r="B328" s="53">
        <v>9.8000000000000007</v>
      </c>
    </row>
    <row r="329" spans="1:2" x14ac:dyDescent="0.2">
      <c r="A329" s="22">
        <v>332</v>
      </c>
      <c r="B329" s="53">
        <v>8.8000000000000007</v>
      </c>
    </row>
    <row r="330" spans="1:2" x14ac:dyDescent="0.2">
      <c r="A330" s="22">
        <v>333</v>
      </c>
      <c r="B330" s="53">
        <v>9.6999999999999993</v>
      </c>
    </row>
    <row r="331" spans="1:2" x14ac:dyDescent="0.2">
      <c r="A331" s="22">
        <v>334</v>
      </c>
      <c r="B331" s="53">
        <v>9.5</v>
      </c>
    </row>
    <row r="332" spans="1:2" x14ac:dyDescent="0.2">
      <c r="A332" s="22">
        <v>335</v>
      </c>
      <c r="B332" s="53">
        <v>10.1</v>
      </c>
    </row>
    <row r="333" spans="1:2" x14ac:dyDescent="0.2">
      <c r="A333" s="22">
        <v>336</v>
      </c>
      <c r="B333" s="53">
        <v>9.4</v>
      </c>
    </row>
    <row r="334" spans="1:2" x14ac:dyDescent="0.2">
      <c r="A334" s="22">
        <v>337</v>
      </c>
      <c r="B334" s="53">
        <v>9.4</v>
      </c>
    </row>
    <row r="335" spans="1:2" x14ac:dyDescent="0.2">
      <c r="A335" s="22">
        <v>338</v>
      </c>
      <c r="B335" s="53">
        <v>9.4</v>
      </c>
    </row>
    <row r="336" spans="1:2" x14ac:dyDescent="0.2">
      <c r="A336" s="22">
        <v>339</v>
      </c>
      <c r="B336" s="53">
        <v>9.6</v>
      </c>
    </row>
    <row r="337" spans="1:2" x14ac:dyDescent="0.2">
      <c r="A337" s="22">
        <v>340</v>
      </c>
      <c r="B337" s="53">
        <v>11</v>
      </c>
    </row>
    <row r="338" spans="1:2" x14ac:dyDescent="0.2">
      <c r="A338" s="22">
        <v>341</v>
      </c>
      <c r="B338" s="53">
        <v>9.6999999999999993</v>
      </c>
    </row>
    <row r="339" spans="1:2" x14ac:dyDescent="0.2">
      <c r="A339" s="22">
        <v>342</v>
      </c>
      <c r="B339" s="53">
        <v>9.9</v>
      </c>
    </row>
    <row r="340" spans="1:2" x14ac:dyDescent="0.2">
      <c r="A340" s="22">
        <v>343</v>
      </c>
      <c r="B340" s="53">
        <v>9.1999999999999993</v>
      </c>
    </row>
    <row r="341" spans="1:2" x14ac:dyDescent="0.2">
      <c r="A341" s="22">
        <v>344</v>
      </c>
      <c r="B341" s="53">
        <v>9.3000000000000007</v>
      </c>
    </row>
    <row r="342" spans="1:2" x14ac:dyDescent="0.2">
      <c r="A342" s="22">
        <v>345</v>
      </c>
      <c r="B342" s="53">
        <v>9.1999999999999993</v>
      </c>
    </row>
    <row r="343" spans="1:2" x14ac:dyDescent="0.2">
      <c r="A343" s="22">
        <v>346</v>
      </c>
      <c r="B343" s="53">
        <v>9.6</v>
      </c>
    </row>
    <row r="344" spans="1:2" x14ac:dyDescent="0.2">
      <c r="A344" s="22">
        <v>347</v>
      </c>
      <c r="B344" s="53">
        <v>9.1999999999999993</v>
      </c>
    </row>
    <row r="345" spans="1:2" x14ac:dyDescent="0.2">
      <c r="A345" s="22">
        <v>348</v>
      </c>
      <c r="B345" s="53">
        <v>9.6999999999999993</v>
      </c>
    </row>
    <row r="346" spans="1:2" x14ac:dyDescent="0.2">
      <c r="A346" s="22">
        <v>349</v>
      </c>
      <c r="B346" s="53">
        <v>9.6999999999999993</v>
      </c>
    </row>
    <row r="347" spans="1:2" x14ac:dyDescent="0.2">
      <c r="A347" s="22">
        <v>350</v>
      </c>
      <c r="B347" s="53">
        <v>10</v>
      </c>
    </row>
    <row r="348" spans="1:2" x14ac:dyDescent="0.2">
      <c r="A348" s="22">
        <v>351</v>
      </c>
      <c r="B348" s="53">
        <v>8.9</v>
      </c>
    </row>
    <row r="349" spans="1:2" x14ac:dyDescent="0.2">
      <c r="A349" s="22">
        <v>352</v>
      </c>
      <c r="B349" s="53">
        <v>9.6999999999999993</v>
      </c>
    </row>
    <row r="350" spans="1:2" x14ac:dyDescent="0.2">
      <c r="A350" s="22">
        <v>353</v>
      </c>
      <c r="B350" s="53">
        <v>9.6999999999999993</v>
      </c>
    </row>
    <row r="351" spans="1:2" x14ac:dyDescent="0.2">
      <c r="A351" s="22">
        <v>354</v>
      </c>
      <c r="B351" s="53">
        <v>9.6</v>
      </c>
    </row>
    <row r="352" spans="1:2" x14ac:dyDescent="0.2">
      <c r="A352" s="22">
        <v>355</v>
      </c>
      <c r="B352" s="53">
        <v>9.9</v>
      </c>
    </row>
    <row r="353" spans="1:2" x14ac:dyDescent="0.2">
      <c r="A353" s="22">
        <v>356</v>
      </c>
      <c r="B353" s="53">
        <v>10.199999999999999</v>
      </c>
    </row>
    <row r="354" spans="1:2" x14ac:dyDescent="0.2">
      <c r="A354" s="22">
        <v>357</v>
      </c>
      <c r="B354" s="53">
        <v>9.4</v>
      </c>
    </row>
    <row r="355" spans="1:2" x14ac:dyDescent="0.2">
      <c r="A355" s="22">
        <v>358</v>
      </c>
      <c r="B355" s="53">
        <v>8.6</v>
      </c>
    </row>
    <row r="356" spans="1:2" x14ac:dyDescent="0.2">
      <c r="A356" s="22">
        <v>359</v>
      </c>
      <c r="B356" s="53" t="s">
        <v>162</v>
      </c>
    </row>
    <row r="357" spans="1:2" x14ac:dyDescent="0.2">
      <c r="A357" s="22">
        <v>360</v>
      </c>
      <c r="B357" s="53">
        <v>9.1999999999999993</v>
      </c>
    </row>
    <row r="358" spans="1:2" x14ac:dyDescent="0.2">
      <c r="A358" s="22">
        <v>361</v>
      </c>
      <c r="B358" s="53">
        <v>9.6999999999999993</v>
      </c>
    </row>
    <row r="359" spans="1:2" x14ac:dyDescent="0.2">
      <c r="A359" s="22">
        <v>362</v>
      </c>
      <c r="B359" s="53">
        <v>9.8000000000000007</v>
      </c>
    </row>
    <row r="360" spans="1:2" x14ac:dyDescent="0.2">
      <c r="A360" s="22">
        <v>363</v>
      </c>
      <c r="B360" s="53">
        <v>10.5</v>
      </c>
    </row>
    <row r="361" spans="1:2" x14ac:dyDescent="0.2">
      <c r="A361" s="22">
        <v>364</v>
      </c>
      <c r="B361" s="53">
        <v>9.4</v>
      </c>
    </row>
    <row r="362" spans="1:2" x14ac:dyDescent="0.2">
      <c r="A362" s="22">
        <v>365</v>
      </c>
      <c r="B362" s="53">
        <v>9.4</v>
      </c>
    </row>
    <row r="363" spans="1:2" x14ac:dyDescent="0.2">
      <c r="A363" s="22">
        <v>366</v>
      </c>
      <c r="B363" s="53">
        <v>9.6</v>
      </c>
    </row>
    <row r="364" spans="1:2" x14ac:dyDescent="0.2">
      <c r="A364" s="22">
        <v>367</v>
      </c>
      <c r="B364" s="53">
        <v>9.9</v>
      </c>
    </row>
    <row r="365" spans="1:2" x14ac:dyDescent="0.2">
      <c r="A365" s="22">
        <v>368</v>
      </c>
      <c r="B365" s="53">
        <v>9</v>
      </c>
    </row>
    <row r="366" spans="1:2" x14ac:dyDescent="0.2">
      <c r="A366" s="22">
        <v>369</v>
      </c>
      <c r="B366" s="53">
        <v>9.6</v>
      </c>
    </row>
    <row r="367" spans="1:2" x14ac:dyDescent="0.2">
      <c r="A367" s="22">
        <v>370</v>
      </c>
      <c r="B367" s="53">
        <v>10.199999999999999</v>
      </c>
    </row>
    <row r="368" spans="1:2" x14ac:dyDescent="0.2">
      <c r="A368" s="22">
        <v>371</v>
      </c>
      <c r="B368" s="53">
        <v>9.6999999999999993</v>
      </c>
    </row>
    <row r="369" spans="1:2" x14ac:dyDescent="0.2">
      <c r="A369" s="22">
        <v>372</v>
      </c>
      <c r="B369" s="53">
        <v>9.8000000000000007</v>
      </c>
    </row>
    <row r="370" spans="1:2" x14ac:dyDescent="0.2">
      <c r="A370" s="22">
        <v>373</v>
      </c>
      <c r="B370" s="53">
        <v>9.6999999999999993</v>
      </c>
    </row>
    <row r="371" spans="1:2" x14ac:dyDescent="0.2">
      <c r="A371" s="22">
        <v>374</v>
      </c>
      <c r="B371" s="53">
        <v>10.7</v>
      </c>
    </row>
    <row r="372" spans="1:2" x14ac:dyDescent="0.2">
      <c r="A372" s="22">
        <v>375</v>
      </c>
      <c r="B372" s="53">
        <v>9.1999999999999993</v>
      </c>
    </row>
    <row r="373" spans="1:2" x14ac:dyDescent="0.2">
      <c r="A373" s="22">
        <v>376</v>
      </c>
      <c r="B373" s="53">
        <v>8.9</v>
      </c>
    </row>
    <row r="374" spans="1:2" x14ac:dyDescent="0.2">
      <c r="A374" s="22">
        <v>377</v>
      </c>
      <c r="B374" s="53">
        <v>9.1</v>
      </c>
    </row>
    <row r="375" spans="1:2" x14ac:dyDescent="0.2">
      <c r="A375" s="22">
        <v>378</v>
      </c>
      <c r="B375" s="53">
        <v>9.3000000000000007</v>
      </c>
    </row>
    <row r="376" spans="1:2" x14ac:dyDescent="0.2">
      <c r="A376" s="22">
        <v>379</v>
      </c>
      <c r="B376" s="53">
        <v>10</v>
      </c>
    </row>
    <row r="377" spans="1:2" x14ac:dyDescent="0.2">
      <c r="A377" s="22">
        <v>380</v>
      </c>
      <c r="B377" s="53">
        <v>10.199999999999999</v>
      </c>
    </row>
    <row r="378" spans="1:2" x14ac:dyDescent="0.2">
      <c r="A378" s="22">
        <v>381</v>
      </c>
      <c r="B378" s="53">
        <v>8.9</v>
      </c>
    </row>
    <row r="379" spans="1:2" x14ac:dyDescent="0.2">
      <c r="A379" s="22">
        <v>382</v>
      </c>
      <c r="B379" s="53">
        <v>9.6999999999999993</v>
      </c>
    </row>
    <row r="380" spans="1:2" x14ac:dyDescent="0.2">
      <c r="A380" s="22">
        <v>383</v>
      </c>
      <c r="B380" s="53">
        <v>9.4</v>
      </c>
    </row>
    <row r="381" spans="1:2" x14ac:dyDescent="0.2">
      <c r="A381" s="22">
        <v>384</v>
      </c>
      <c r="B381" s="53">
        <v>9.3000000000000007</v>
      </c>
    </row>
    <row r="382" spans="1:2" x14ac:dyDescent="0.2">
      <c r="A382" s="22">
        <v>385</v>
      </c>
      <c r="B382" s="53">
        <v>10.1</v>
      </c>
    </row>
    <row r="383" spans="1:2" x14ac:dyDescent="0.2">
      <c r="A383" s="22">
        <v>386</v>
      </c>
      <c r="B383" s="53">
        <v>9.5</v>
      </c>
    </row>
    <row r="384" spans="1:2" x14ac:dyDescent="0.2">
      <c r="A384" s="22">
        <v>387</v>
      </c>
      <c r="B384" s="53">
        <v>10.5</v>
      </c>
    </row>
    <row r="385" spans="1:2" x14ac:dyDescent="0.2">
      <c r="A385" s="22">
        <v>388</v>
      </c>
      <c r="B385" s="53">
        <v>9.9</v>
      </c>
    </row>
    <row r="386" spans="1:2" x14ac:dyDescent="0.2">
      <c r="A386" s="22">
        <v>389</v>
      </c>
      <c r="B386" s="53">
        <v>9.6</v>
      </c>
    </row>
    <row r="387" spans="1:2" x14ac:dyDescent="0.2">
      <c r="A387" s="22">
        <v>390</v>
      </c>
      <c r="B387" s="53">
        <v>9.4</v>
      </c>
    </row>
    <row r="388" spans="1:2" x14ac:dyDescent="0.2">
      <c r="A388" s="22">
        <v>392</v>
      </c>
      <c r="B388" s="53">
        <v>10</v>
      </c>
    </row>
    <row r="389" spans="1:2" x14ac:dyDescent="0.2">
      <c r="A389" s="22">
        <v>394</v>
      </c>
      <c r="B389" s="53">
        <v>9.4</v>
      </c>
    </row>
    <row r="390" spans="1:2" x14ac:dyDescent="0.2">
      <c r="A390" s="22">
        <v>395</v>
      </c>
      <c r="B390" s="53" t="s">
        <v>162</v>
      </c>
    </row>
    <row r="391" spans="1:2" x14ac:dyDescent="0.2">
      <c r="A391" s="22">
        <v>396</v>
      </c>
      <c r="B391" s="53">
        <v>9.6999999999999993</v>
      </c>
    </row>
    <row r="392" spans="1:2" x14ac:dyDescent="0.2">
      <c r="A392" s="22">
        <v>398</v>
      </c>
      <c r="B392" s="53">
        <v>9</v>
      </c>
    </row>
    <row r="393" spans="1:2" x14ac:dyDescent="0.2">
      <c r="A393" s="22">
        <v>399</v>
      </c>
      <c r="B393" s="53" t="s">
        <v>162</v>
      </c>
    </row>
    <row r="394" spans="1:2" x14ac:dyDescent="0.2">
      <c r="A394" s="22">
        <v>400</v>
      </c>
      <c r="B394" s="53" t="s">
        <v>162</v>
      </c>
    </row>
    <row r="395" spans="1:2" x14ac:dyDescent="0.2">
      <c r="A395" s="22">
        <v>401</v>
      </c>
      <c r="B395" s="53">
        <v>9.9</v>
      </c>
    </row>
    <row r="396" spans="1:2" x14ac:dyDescent="0.2">
      <c r="A396" s="22">
        <v>402</v>
      </c>
      <c r="B396" s="53">
        <v>9.1</v>
      </c>
    </row>
    <row r="397" spans="1:2" x14ac:dyDescent="0.2">
      <c r="A397" s="22">
        <v>403</v>
      </c>
      <c r="B397" s="53">
        <v>9.1999999999999993</v>
      </c>
    </row>
    <row r="398" spans="1:2" x14ac:dyDescent="0.2">
      <c r="A398" s="22">
        <v>404</v>
      </c>
      <c r="B398" s="53">
        <v>9.6</v>
      </c>
    </row>
    <row r="399" spans="1:2" x14ac:dyDescent="0.2">
      <c r="A399" s="22">
        <v>405</v>
      </c>
      <c r="B399" s="53">
        <v>9.6</v>
      </c>
    </row>
    <row r="400" spans="1:2" x14ac:dyDescent="0.2">
      <c r="A400" s="22">
        <v>406</v>
      </c>
      <c r="B400" s="53">
        <v>9.5</v>
      </c>
    </row>
    <row r="401" spans="1:2" x14ac:dyDescent="0.2">
      <c r="A401" s="22">
        <v>407</v>
      </c>
      <c r="B401" s="53">
        <v>9.1</v>
      </c>
    </row>
    <row r="402" spans="1:2" x14ac:dyDescent="0.2">
      <c r="A402" s="22">
        <v>408</v>
      </c>
      <c r="B402" s="53">
        <v>9.1999999999999993</v>
      </c>
    </row>
    <row r="403" spans="1:2" x14ac:dyDescent="0.2">
      <c r="A403" s="22">
        <v>409</v>
      </c>
      <c r="B403" s="53">
        <v>8</v>
      </c>
    </row>
    <row r="404" spans="1:2" x14ac:dyDescent="0.2">
      <c r="A404" s="22">
        <v>410</v>
      </c>
      <c r="B404" s="53">
        <v>9.3000000000000007</v>
      </c>
    </row>
    <row r="405" spans="1:2" x14ac:dyDescent="0.2">
      <c r="A405" s="22">
        <v>411</v>
      </c>
      <c r="B405" s="53">
        <v>9.1</v>
      </c>
    </row>
    <row r="406" spans="1:2" x14ac:dyDescent="0.2">
      <c r="A406" s="22">
        <v>412</v>
      </c>
      <c r="B406" s="53">
        <v>9.4</v>
      </c>
    </row>
    <row r="407" spans="1:2" x14ac:dyDescent="0.2">
      <c r="A407" s="22">
        <v>413</v>
      </c>
      <c r="B407" s="53">
        <v>9.6</v>
      </c>
    </row>
    <row r="408" spans="1:2" x14ac:dyDescent="0.2">
      <c r="A408" s="22">
        <v>414</v>
      </c>
      <c r="B408" s="53">
        <v>9.6</v>
      </c>
    </row>
    <row r="409" spans="1:2" x14ac:dyDescent="0.2">
      <c r="A409" s="22">
        <v>415</v>
      </c>
      <c r="B409" s="53">
        <v>9.1</v>
      </c>
    </row>
    <row r="410" spans="1:2" x14ac:dyDescent="0.2">
      <c r="A410" s="22">
        <v>416</v>
      </c>
      <c r="B410" s="53">
        <v>9.6</v>
      </c>
    </row>
    <row r="411" spans="1:2" x14ac:dyDescent="0.2">
      <c r="A411" s="22">
        <v>417</v>
      </c>
      <c r="B411" s="53">
        <v>9.4</v>
      </c>
    </row>
    <row r="412" spans="1:2" x14ac:dyDescent="0.2">
      <c r="A412" s="22">
        <v>418</v>
      </c>
      <c r="B412" s="53">
        <v>8.9</v>
      </c>
    </row>
    <row r="413" spans="1:2" x14ac:dyDescent="0.2">
      <c r="A413" s="22">
        <v>419</v>
      </c>
      <c r="B413" s="53">
        <v>9.1</v>
      </c>
    </row>
    <row r="414" spans="1:2" x14ac:dyDescent="0.2">
      <c r="A414" s="22">
        <v>420</v>
      </c>
      <c r="B414" s="53">
        <v>9.1999999999999993</v>
      </c>
    </row>
    <row r="415" spans="1:2" x14ac:dyDescent="0.2">
      <c r="A415" s="22">
        <v>421</v>
      </c>
      <c r="B415" s="53">
        <v>9.5</v>
      </c>
    </row>
    <row r="416" spans="1:2" x14ac:dyDescent="0.2">
      <c r="A416" s="22">
        <v>422</v>
      </c>
      <c r="B416" s="53">
        <v>9.1</v>
      </c>
    </row>
    <row r="417" spans="1:2" x14ac:dyDescent="0.2">
      <c r="A417" s="22">
        <v>423</v>
      </c>
      <c r="B417" s="53">
        <v>9.6999999999999993</v>
      </c>
    </row>
    <row r="418" spans="1:2" x14ac:dyDescent="0.2">
      <c r="A418" s="22">
        <v>424</v>
      </c>
      <c r="B418" s="53">
        <v>9.6999999999999993</v>
      </c>
    </row>
    <row r="419" spans="1:2" x14ac:dyDescent="0.2">
      <c r="A419" s="22">
        <v>425</v>
      </c>
      <c r="B419" s="53">
        <v>9.1</v>
      </c>
    </row>
    <row r="420" spans="1:2" x14ac:dyDescent="0.2">
      <c r="A420" s="22">
        <v>426</v>
      </c>
      <c r="B420" s="53">
        <v>10.1</v>
      </c>
    </row>
    <row r="421" spans="1:2" x14ac:dyDescent="0.2">
      <c r="A421" s="22">
        <v>427</v>
      </c>
      <c r="B421" s="53">
        <v>8.9</v>
      </c>
    </row>
    <row r="422" spans="1:2" x14ac:dyDescent="0.2">
      <c r="A422" s="22">
        <v>428</v>
      </c>
      <c r="B422" s="53">
        <v>9.6</v>
      </c>
    </row>
    <row r="423" spans="1:2" x14ac:dyDescent="0.2">
      <c r="A423" s="22">
        <v>429</v>
      </c>
      <c r="B423" s="53">
        <v>10.8</v>
      </c>
    </row>
    <row r="424" spans="1:2" x14ac:dyDescent="0.2">
      <c r="A424" s="22">
        <v>430</v>
      </c>
      <c r="B424" s="53">
        <v>9.8000000000000007</v>
      </c>
    </row>
    <row r="425" spans="1:2" x14ac:dyDescent="0.2">
      <c r="A425" s="22">
        <v>431</v>
      </c>
      <c r="B425" s="53">
        <v>9.1999999999999993</v>
      </c>
    </row>
    <row r="426" spans="1:2" x14ac:dyDescent="0.2">
      <c r="A426" s="22">
        <v>432</v>
      </c>
      <c r="B426" s="53">
        <v>9.3000000000000007</v>
      </c>
    </row>
    <row r="427" spans="1:2" x14ac:dyDescent="0.2">
      <c r="A427" s="22">
        <v>433</v>
      </c>
      <c r="B427" s="53">
        <v>9.1999999999999993</v>
      </c>
    </row>
    <row r="428" spans="1:2" x14ac:dyDescent="0.2">
      <c r="A428" s="22">
        <v>434</v>
      </c>
      <c r="B428" s="53">
        <v>9.5</v>
      </c>
    </row>
    <row r="429" spans="1:2" x14ac:dyDescent="0.2">
      <c r="A429" s="22">
        <v>435</v>
      </c>
      <c r="B429" s="53">
        <v>9</v>
      </c>
    </row>
    <row r="430" spans="1:2" x14ac:dyDescent="0.2">
      <c r="A430" s="22">
        <v>436</v>
      </c>
      <c r="B430" s="53">
        <v>9.5</v>
      </c>
    </row>
    <row r="431" spans="1:2" x14ac:dyDescent="0.2">
      <c r="A431" s="22">
        <v>437</v>
      </c>
      <c r="B431" s="53">
        <v>10.3</v>
      </c>
    </row>
    <row r="432" spans="1:2" x14ac:dyDescent="0.2">
      <c r="A432" s="22">
        <v>438</v>
      </c>
      <c r="B432" s="53">
        <v>10.6</v>
      </c>
    </row>
    <row r="433" spans="1:2" x14ac:dyDescent="0.2">
      <c r="A433" s="22">
        <v>439</v>
      </c>
      <c r="B433" s="53">
        <v>9.6</v>
      </c>
    </row>
    <row r="434" spans="1:2" x14ac:dyDescent="0.2">
      <c r="A434" s="22">
        <v>440</v>
      </c>
      <c r="B434" s="53" t="s">
        <v>162</v>
      </c>
    </row>
    <row r="435" spans="1:2" x14ac:dyDescent="0.2">
      <c r="A435" s="22">
        <v>441</v>
      </c>
      <c r="B435" s="53">
        <v>9.4</v>
      </c>
    </row>
    <row r="436" spans="1:2" x14ac:dyDescent="0.2">
      <c r="A436" s="22">
        <v>442</v>
      </c>
      <c r="B436" s="53">
        <v>9.3000000000000007</v>
      </c>
    </row>
    <row r="437" spans="1:2" x14ac:dyDescent="0.2">
      <c r="A437" s="22">
        <v>443</v>
      </c>
      <c r="B437" s="53">
        <v>9.6</v>
      </c>
    </row>
    <row r="438" spans="1:2" x14ac:dyDescent="0.2">
      <c r="A438" s="22">
        <v>444</v>
      </c>
      <c r="B438" s="53">
        <v>10</v>
      </c>
    </row>
    <row r="439" spans="1:2" x14ac:dyDescent="0.2">
      <c r="A439" s="22">
        <v>445</v>
      </c>
      <c r="B439" s="53">
        <v>9.3000000000000007</v>
      </c>
    </row>
    <row r="440" spans="1:2" x14ac:dyDescent="0.2">
      <c r="A440" s="22">
        <v>446</v>
      </c>
      <c r="B440" s="53">
        <v>9.4</v>
      </c>
    </row>
    <row r="441" spans="1:2" x14ac:dyDescent="0.2">
      <c r="A441" s="22">
        <v>447</v>
      </c>
      <c r="B441" s="53">
        <v>9.1999999999999993</v>
      </c>
    </row>
    <row r="442" spans="1:2" x14ac:dyDescent="0.2">
      <c r="A442" s="22">
        <v>448</v>
      </c>
      <c r="B442" s="53">
        <v>10.199999999999999</v>
      </c>
    </row>
    <row r="443" spans="1:2" x14ac:dyDescent="0.2">
      <c r="A443" s="22">
        <v>449</v>
      </c>
      <c r="B443" s="53">
        <v>9.5</v>
      </c>
    </row>
    <row r="444" spans="1:2" x14ac:dyDescent="0.2">
      <c r="A444" s="22">
        <v>450</v>
      </c>
      <c r="B444" s="53">
        <v>9.3000000000000007</v>
      </c>
    </row>
    <row r="445" spans="1:2" x14ac:dyDescent="0.2">
      <c r="A445" s="22">
        <v>451</v>
      </c>
      <c r="B445" s="53">
        <v>9.4</v>
      </c>
    </row>
    <row r="446" spans="1:2" x14ac:dyDescent="0.2">
      <c r="A446" s="22">
        <v>452</v>
      </c>
      <c r="B446" s="53">
        <v>8.9</v>
      </c>
    </row>
    <row r="447" spans="1:2" x14ac:dyDescent="0.2">
      <c r="A447" s="22">
        <v>453</v>
      </c>
      <c r="B447" s="53">
        <v>9.1999999999999993</v>
      </c>
    </row>
    <row r="448" spans="1:2" x14ac:dyDescent="0.2">
      <c r="A448" s="22">
        <v>454</v>
      </c>
      <c r="B448" s="53">
        <v>9.6</v>
      </c>
    </row>
    <row r="449" spans="1:2" x14ac:dyDescent="0.2">
      <c r="A449" s="22">
        <v>455</v>
      </c>
      <c r="B449" s="53">
        <v>9.1</v>
      </c>
    </row>
    <row r="450" spans="1:2" x14ac:dyDescent="0.2">
      <c r="A450" s="22">
        <v>456</v>
      </c>
      <c r="B450" s="53">
        <v>9.1</v>
      </c>
    </row>
    <row r="451" spans="1:2" x14ac:dyDescent="0.2">
      <c r="A451" s="22">
        <v>457</v>
      </c>
      <c r="B451" s="53">
        <v>9.8000000000000007</v>
      </c>
    </row>
    <row r="452" spans="1:2" x14ac:dyDescent="0.2">
      <c r="A452" s="22">
        <v>458</v>
      </c>
      <c r="B452" s="53">
        <v>9.8000000000000007</v>
      </c>
    </row>
    <row r="453" spans="1:2" x14ac:dyDescent="0.2">
      <c r="A453" s="22">
        <v>459</v>
      </c>
      <c r="B453" s="53">
        <v>8</v>
      </c>
    </row>
    <row r="454" spans="1:2" x14ac:dyDescent="0.2">
      <c r="A454" s="22">
        <v>460</v>
      </c>
      <c r="B454" s="53" t="s">
        <v>162</v>
      </c>
    </row>
    <row r="455" spans="1:2" x14ac:dyDescent="0.2">
      <c r="A455" s="22">
        <v>461</v>
      </c>
      <c r="B455" s="53">
        <v>9.6</v>
      </c>
    </row>
    <row r="456" spans="1:2" x14ac:dyDescent="0.2">
      <c r="A456" s="22">
        <v>462</v>
      </c>
      <c r="B456" s="53">
        <v>9.5</v>
      </c>
    </row>
    <row r="457" spans="1:2" x14ac:dyDescent="0.2">
      <c r="A457" s="22">
        <v>463</v>
      </c>
      <c r="B457" s="53">
        <v>9.4</v>
      </c>
    </row>
    <row r="458" spans="1:2" x14ac:dyDescent="0.2">
      <c r="A458" s="22">
        <v>464</v>
      </c>
      <c r="B458" s="53">
        <v>9.1999999999999993</v>
      </c>
    </row>
    <row r="459" spans="1:2" x14ac:dyDescent="0.2">
      <c r="A459" s="22">
        <v>465</v>
      </c>
      <c r="B459" s="53">
        <v>9.4</v>
      </c>
    </row>
    <row r="460" spans="1:2" x14ac:dyDescent="0.2">
      <c r="A460" s="22">
        <v>466</v>
      </c>
      <c r="B460" s="53">
        <v>10.3</v>
      </c>
    </row>
    <row r="461" spans="1:2" x14ac:dyDescent="0.2">
      <c r="A461" s="22">
        <v>467</v>
      </c>
      <c r="B461" s="53">
        <v>9.8000000000000007</v>
      </c>
    </row>
    <row r="462" spans="1:2" x14ac:dyDescent="0.2">
      <c r="A462" s="22">
        <v>468</v>
      </c>
      <c r="B462" s="53">
        <v>9.6999999999999993</v>
      </c>
    </row>
    <row r="463" spans="1:2" x14ac:dyDescent="0.2">
      <c r="A463" s="22">
        <v>469</v>
      </c>
      <c r="B463" s="53" t="s">
        <v>162</v>
      </c>
    </row>
    <row r="464" spans="1:2" x14ac:dyDescent="0.2">
      <c r="A464" s="22">
        <v>470</v>
      </c>
      <c r="B464" s="53">
        <v>9.4</v>
      </c>
    </row>
    <row r="465" spans="1:2" x14ac:dyDescent="0.2">
      <c r="A465" s="22">
        <v>471</v>
      </c>
      <c r="B465" s="53">
        <v>8.6</v>
      </c>
    </row>
    <row r="466" spans="1:2" x14ac:dyDescent="0.2">
      <c r="A466" s="22">
        <v>472</v>
      </c>
      <c r="B466" s="53">
        <v>9.1</v>
      </c>
    </row>
    <row r="467" spans="1:2" x14ac:dyDescent="0.2">
      <c r="A467" s="22">
        <v>473</v>
      </c>
      <c r="B467" s="53">
        <v>9.1999999999999993</v>
      </c>
    </row>
    <row r="468" spans="1:2" x14ac:dyDescent="0.2">
      <c r="A468" s="22">
        <v>474</v>
      </c>
      <c r="B468" s="53">
        <v>9.1999999999999993</v>
      </c>
    </row>
    <row r="469" spans="1:2" x14ac:dyDescent="0.2">
      <c r="A469" s="22">
        <v>475</v>
      </c>
      <c r="B469" s="53">
        <v>10</v>
      </c>
    </row>
    <row r="470" spans="1:2" x14ac:dyDescent="0.2">
      <c r="A470" s="22">
        <v>476</v>
      </c>
      <c r="B470" s="53">
        <v>9.4</v>
      </c>
    </row>
    <row r="471" spans="1:2" x14ac:dyDescent="0.2">
      <c r="A471" s="22">
        <v>477</v>
      </c>
      <c r="B471" s="53">
        <v>9.6999999999999993</v>
      </c>
    </row>
    <row r="472" spans="1:2" x14ac:dyDescent="0.2">
      <c r="A472" s="22">
        <v>478</v>
      </c>
      <c r="B472" s="53">
        <v>9.1999999999999993</v>
      </c>
    </row>
    <row r="473" spans="1:2" x14ac:dyDescent="0.2">
      <c r="A473" s="22">
        <v>479</v>
      </c>
      <c r="B473" s="53">
        <v>10.199999999999999</v>
      </c>
    </row>
    <row r="474" spans="1:2" x14ac:dyDescent="0.2">
      <c r="A474" s="22">
        <v>480</v>
      </c>
      <c r="B474" s="53">
        <v>9.1</v>
      </c>
    </row>
    <row r="475" spans="1:2" x14ac:dyDescent="0.2">
      <c r="A475" s="22">
        <v>481</v>
      </c>
      <c r="B475" s="53">
        <v>8.5</v>
      </c>
    </row>
    <row r="476" spans="1:2" x14ac:dyDescent="0.2">
      <c r="A476" s="22">
        <v>482</v>
      </c>
      <c r="B476" s="53">
        <v>8.4</v>
      </c>
    </row>
    <row r="477" spans="1:2" x14ac:dyDescent="0.2">
      <c r="A477" s="22">
        <v>483</v>
      </c>
      <c r="B477" s="53">
        <v>9.6</v>
      </c>
    </row>
    <row r="478" spans="1:2" x14ac:dyDescent="0.2">
      <c r="A478" s="22">
        <v>484</v>
      </c>
      <c r="B478" s="53">
        <v>9.3000000000000007</v>
      </c>
    </row>
    <row r="479" spans="1:2" x14ac:dyDescent="0.2">
      <c r="A479" s="22">
        <v>485</v>
      </c>
      <c r="B479" s="53">
        <v>9.1</v>
      </c>
    </row>
    <row r="480" spans="1:2" x14ac:dyDescent="0.2">
      <c r="A480" s="22">
        <v>486</v>
      </c>
      <c r="B480" s="53">
        <v>9.3000000000000007</v>
      </c>
    </row>
    <row r="481" spans="1:2" x14ac:dyDescent="0.2">
      <c r="A481" s="22">
        <v>487</v>
      </c>
      <c r="B481" s="53">
        <v>9.1</v>
      </c>
    </row>
    <row r="482" spans="1:2" x14ac:dyDescent="0.2">
      <c r="A482" s="22">
        <v>488</v>
      </c>
      <c r="B482" s="53">
        <v>8.4</v>
      </c>
    </row>
    <row r="483" spans="1:2" x14ac:dyDescent="0.2">
      <c r="A483" s="22">
        <v>489</v>
      </c>
      <c r="B483" s="53">
        <v>9.1</v>
      </c>
    </row>
    <row r="484" spans="1:2" x14ac:dyDescent="0.2">
      <c r="A484" s="22">
        <v>490</v>
      </c>
      <c r="B484" s="53">
        <v>10.1</v>
      </c>
    </row>
    <row r="485" spans="1:2" x14ac:dyDescent="0.2">
      <c r="A485" s="22">
        <v>491</v>
      </c>
      <c r="B485" s="53" t="s">
        <v>162</v>
      </c>
    </row>
    <row r="486" spans="1:2" x14ac:dyDescent="0.2">
      <c r="A486" s="22">
        <v>492</v>
      </c>
      <c r="B486" s="53">
        <v>8.6</v>
      </c>
    </row>
    <row r="487" spans="1:2" x14ac:dyDescent="0.2">
      <c r="A487" s="22">
        <v>493</v>
      </c>
      <c r="B487" s="53">
        <v>9.3000000000000007</v>
      </c>
    </row>
    <row r="488" spans="1:2" x14ac:dyDescent="0.2">
      <c r="A488" s="22">
        <v>494</v>
      </c>
      <c r="B488" s="53">
        <v>9.3000000000000007</v>
      </c>
    </row>
    <row r="489" spans="1:2" x14ac:dyDescent="0.2">
      <c r="A489" s="22">
        <v>495</v>
      </c>
      <c r="B489" s="53">
        <v>9.5</v>
      </c>
    </row>
    <row r="490" spans="1:2" x14ac:dyDescent="0.2">
      <c r="A490" s="22">
        <v>496</v>
      </c>
      <c r="B490" s="53">
        <v>10.1</v>
      </c>
    </row>
    <row r="491" spans="1:2" x14ac:dyDescent="0.2">
      <c r="A491" s="22">
        <v>497</v>
      </c>
      <c r="B491" s="53">
        <v>9.5</v>
      </c>
    </row>
    <row r="492" spans="1:2" x14ac:dyDescent="0.2">
      <c r="A492" s="22">
        <v>498</v>
      </c>
      <c r="B492" s="53">
        <v>9.3000000000000007</v>
      </c>
    </row>
    <row r="493" spans="1:2" x14ac:dyDescent="0.2">
      <c r="A493" s="22">
        <v>499</v>
      </c>
      <c r="B493" s="53">
        <v>8.6999999999999993</v>
      </c>
    </row>
    <row r="494" spans="1:2" x14ac:dyDescent="0.2">
      <c r="A494" s="22">
        <v>500</v>
      </c>
      <c r="B494" s="53">
        <v>9.6</v>
      </c>
    </row>
    <row r="495" spans="1:2" x14ac:dyDescent="0.2">
      <c r="A495" s="22">
        <v>501</v>
      </c>
      <c r="B495" s="53">
        <v>8.1</v>
      </c>
    </row>
    <row r="496" spans="1:2" x14ac:dyDescent="0.2">
      <c r="A496" s="22">
        <v>502</v>
      </c>
      <c r="B496" s="53">
        <v>9.6</v>
      </c>
    </row>
    <row r="497" spans="1:2" x14ac:dyDescent="0.2">
      <c r="A497" s="22">
        <v>503</v>
      </c>
      <c r="B497" s="53" t="s">
        <v>162</v>
      </c>
    </row>
    <row r="498" spans="1:2" x14ac:dyDescent="0.2">
      <c r="A498" s="22">
        <v>504</v>
      </c>
      <c r="B498" s="53">
        <v>9.8000000000000007</v>
      </c>
    </row>
    <row r="499" spans="1:2" x14ac:dyDescent="0.2">
      <c r="A499" s="22">
        <v>505</v>
      </c>
      <c r="B499" s="53">
        <v>9.1</v>
      </c>
    </row>
    <row r="500" spans="1:2" x14ac:dyDescent="0.2">
      <c r="A500" s="22">
        <v>506</v>
      </c>
      <c r="B500" s="53">
        <v>10</v>
      </c>
    </row>
    <row r="501" spans="1:2" x14ac:dyDescent="0.2">
      <c r="A501" s="22">
        <v>507</v>
      </c>
      <c r="B501" s="53">
        <v>9.8000000000000007</v>
      </c>
    </row>
    <row r="502" spans="1:2" x14ac:dyDescent="0.2">
      <c r="A502" s="22">
        <v>508</v>
      </c>
      <c r="B502" s="53">
        <v>8.9</v>
      </c>
    </row>
    <row r="503" spans="1:2" x14ac:dyDescent="0.2">
      <c r="A503" s="22">
        <v>509</v>
      </c>
      <c r="B503" s="53">
        <v>9.3000000000000007</v>
      </c>
    </row>
    <row r="504" spans="1:2" x14ac:dyDescent="0.2">
      <c r="A504" s="22">
        <v>510</v>
      </c>
      <c r="B504" s="53">
        <v>9.6</v>
      </c>
    </row>
    <row r="505" spans="1:2" x14ac:dyDescent="0.2">
      <c r="A505" s="22">
        <v>511</v>
      </c>
      <c r="B505" s="53">
        <v>8.6</v>
      </c>
    </row>
    <row r="506" spans="1:2" x14ac:dyDescent="0.2">
      <c r="A506" s="22">
        <v>512</v>
      </c>
      <c r="B506" s="53" t="s">
        <v>162</v>
      </c>
    </row>
    <row r="507" spans="1:2" x14ac:dyDescent="0.2">
      <c r="A507" s="22">
        <v>513</v>
      </c>
      <c r="B507" s="53">
        <v>9.1999999999999993</v>
      </c>
    </row>
    <row r="508" spans="1:2" x14ac:dyDescent="0.2">
      <c r="A508" s="22">
        <v>514</v>
      </c>
      <c r="B508" s="53" t="s">
        <v>162</v>
      </c>
    </row>
    <row r="509" spans="1:2" x14ac:dyDescent="0.2">
      <c r="A509" s="22">
        <v>515</v>
      </c>
      <c r="B509" s="53">
        <v>11.1</v>
      </c>
    </row>
    <row r="510" spans="1:2" x14ac:dyDescent="0.2">
      <c r="A510" s="22">
        <v>516</v>
      </c>
      <c r="B510" s="53">
        <v>9.5</v>
      </c>
    </row>
    <row r="511" spans="1:2" x14ac:dyDescent="0.2">
      <c r="A511" s="22">
        <v>517</v>
      </c>
      <c r="B511" s="53">
        <v>10.1</v>
      </c>
    </row>
    <row r="512" spans="1:2" x14ac:dyDescent="0.2">
      <c r="A512" s="22">
        <v>518</v>
      </c>
      <c r="B512" s="53">
        <v>9.1999999999999993</v>
      </c>
    </row>
    <row r="513" spans="1:2" x14ac:dyDescent="0.2">
      <c r="A513" s="22">
        <v>519</v>
      </c>
      <c r="B513" s="53" t="s">
        <v>162</v>
      </c>
    </row>
    <row r="514" spans="1:2" x14ac:dyDescent="0.2">
      <c r="A514" s="22">
        <v>520</v>
      </c>
      <c r="B514" s="53">
        <v>9.4</v>
      </c>
    </row>
    <row r="515" spans="1:2" x14ac:dyDescent="0.2">
      <c r="A515" s="22">
        <v>521</v>
      </c>
      <c r="B515" s="53">
        <v>9.1</v>
      </c>
    </row>
    <row r="516" spans="1:2" x14ac:dyDescent="0.2">
      <c r="A516" s="22">
        <v>522</v>
      </c>
      <c r="B516" s="53" t="s">
        <v>162</v>
      </c>
    </row>
    <row r="517" spans="1:2" x14ac:dyDescent="0.2">
      <c r="A517" s="22">
        <v>523</v>
      </c>
      <c r="B517" s="53" t="s">
        <v>162</v>
      </c>
    </row>
    <row r="518" spans="1:2" x14ac:dyDescent="0.2">
      <c r="A518" s="22">
        <v>525</v>
      </c>
      <c r="B518" s="53" t="s">
        <v>162</v>
      </c>
    </row>
    <row r="519" spans="1:2" x14ac:dyDescent="0.2">
      <c r="A519" s="22">
        <v>526</v>
      </c>
      <c r="B519" s="53" t="s">
        <v>162</v>
      </c>
    </row>
    <row r="520" spans="1:2" x14ac:dyDescent="0.2">
      <c r="A520" s="22">
        <v>527</v>
      </c>
      <c r="B520" s="53">
        <v>8.5</v>
      </c>
    </row>
    <row r="521" spans="1:2" x14ac:dyDescent="0.2">
      <c r="A521" s="22">
        <v>528</v>
      </c>
      <c r="B521" s="53">
        <v>8.8000000000000007</v>
      </c>
    </row>
    <row r="522" spans="1:2" x14ac:dyDescent="0.2">
      <c r="A522" s="22">
        <v>529</v>
      </c>
      <c r="B522" s="53">
        <v>9.9</v>
      </c>
    </row>
    <row r="523" spans="1:2" x14ac:dyDescent="0.2">
      <c r="A523" s="22">
        <v>530</v>
      </c>
      <c r="B523" s="53" t="s">
        <v>162</v>
      </c>
    </row>
    <row r="524" spans="1:2" x14ac:dyDescent="0.2">
      <c r="A524" s="22">
        <v>531</v>
      </c>
      <c r="B524" s="53" t="s">
        <v>162</v>
      </c>
    </row>
    <row r="525" spans="1:2" x14ac:dyDescent="0.2">
      <c r="A525" s="22">
        <v>532</v>
      </c>
      <c r="B525" s="53">
        <v>9.5</v>
      </c>
    </row>
    <row r="526" spans="1:2" x14ac:dyDescent="0.2">
      <c r="A526" s="22">
        <v>533</v>
      </c>
      <c r="B526" s="53">
        <v>8.1999999999999993</v>
      </c>
    </row>
    <row r="527" spans="1:2" x14ac:dyDescent="0.2">
      <c r="A527" s="22">
        <v>534</v>
      </c>
      <c r="B527" s="53" t="s">
        <v>162</v>
      </c>
    </row>
    <row r="528" spans="1:2" x14ac:dyDescent="0.2">
      <c r="A528" s="22">
        <v>536</v>
      </c>
      <c r="B528" s="53">
        <v>8.4</v>
      </c>
    </row>
    <row r="529" spans="1:2" x14ac:dyDescent="0.2">
      <c r="A529" s="22">
        <v>537</v>
      </c>
      <c r="B529" s="53">
        <v>8.3000000000000007</v>
      </c>
    </row>
    <row r="530" spans="1:2" x14ac:dyDescent="0.2">
      <c r="A530" s="22">
        <v>538</v>
      </c>
      <c r="B530" s="53">
        <v>8.8000000000000007</v>
      </c>
    </row>
    <row r="531" spans="1:2" x14ac:dyDescent="0.2">
      <c r="A531" s="22">
        <v>539</v>
      </c>
      <c r="B531" s="53">
        <v>10.1</v>
      </c>
    </row>
    <row r="532" spans="1:2" x14ac:dyDescent="0.2">
      <c r="A532" s="22">
        <v>540</v>
      </c>
      <c r="B532" s="53">
        <v>9.4</v>
      </c>
    </row>
    <row r="533" spans="1:2" x14ac:dyDescent="0.2">
      <c r="A533" s="22">
        <v>541</v>
      </c>
      <c r="B533" s="53">
        <v>9.1999999999999993</v>
      </c>
    </row>
    <row r="534" spans="1:2" x14ac:dyDescent="0.2">
      <c r="A534" s="22">
        <v>542</v>
      </c>
      <c r="B534" s="53">
        <v>9.4</v>
      </c>
    </row>
    <row r="535" spans="1:2" x14ac:dyDescent="0.2">
      <c r="A535" s="22">
        <v>543</v>
      </c>
      <c r="B535" s="53">
        <v>9.5</v>
      </c>
    </row>
    <row r="536" spans="1:2" x14ac:dyDescent="0.2">
      <c r="A536" s="22">
        <v>544</v>
      </c>
      <c r="B536" s="53">
        <v>10.4</v>
      </c>
    </row>
    <row r="537" spans="1:2" x14ac:dyDescent="0.2">
      <c r="A537" s="22">
        <v>545</v>
      </c>
      <c r="B537" s="53">
        <v>9.8000000000000007</v>
      </c>
    </row>
    <row r="538" spans="1:2" x14ac:dyDescent="0.2">
      <c r="A538" s="22">
        <v>546</v>
      </c>
      <c r="B538" s="53">
        <v>9.4</v>
      </c>
    </row>
    <row r="539" spans="1:2" x14ac:dyDescent="0.2">
      <c r="A539" s="22">
        <v>547</v>
      </c>
      <c r="B539" s="53">
        <v>9.9</v>
      </c>
    </row>
    <row r="540" spans="1:2" x14ac:dyDescent="0.2">
      <c r="A540" s="22">
        <v>548</v>
      </c>
      <c r="B540" s="53">
        <v>9.3000000000000007</v>
      </c>
    </row>
    <row r="541" spans="1:2" x14ac:dyDescent="0.2">
      <c r="A541" s="22">
        <v>549</v>
      </c>
      <c r="B541" s="53">
        <v>10.3</v>
      </c>
    </row>
    <row r="542" spans="1:2" x14ac:dyDescent="0.2">
      <c r="A542" s="22">
        <v>550</v>
      </c>
      <c r="B542" s="53">
        <v>9.6999999999999993</v>
      </c>
    </row>
    <row r="543" spans="1:2" x14ac:dyDescent="0.2">
      <c r="A543" s="22">
        <v>551</v>
      </c>
      <c r="B543" s="53">
        <v>8.5</v>
      </c>
    </row>
    <row r="544" spans="1:2" x14ac:dyDescent="0.2">
      <c r="A544" s="22">
        <v>552</v>
      </c>
      <c r="B544" s="53">
        <v>9.9</v>
      </c>
    </row>
    <row r="545" spans="1:2" x14ac:dyDescent="0.2">
      <c r="A545" s="22">
        <v>553</v>
      </c>
      <c r="B545" s="53">
        <v>8.8000000000000007</v>
      </c>
    </row>
    <row r="546" spans="1:2" x14ac:dyDescent="0.2">
      <c r="A546" s="22">
        <v>554</v>
      </c>
      <c r="B546" s="53">
        <v>9.5</v>
      </c>
    </row>
    <row r="547" spans="1:2" x14ac:dyDescent="0.2">
      <c r="A547" s="22">
        <v>555</v>
      </c>
      <c r="B547" s="53">
        <v>9.6999999999999993</v>
      </c>
    </row>
    <row r="548" spans="1:2" x14ac:dyDescent="0.2">
      <c r="A548" s="22">
        <v>556</v>
      </c>
      <c r="B548" s="53">
        <v>10</v>
      </c>
    </row>
    <row r="549" spans="1:2" x14ac:dyDescent="0.2">
      <c r="A549" s="22">
        <v>557</v>
      </c>
      <c r="B549" s="53">
        <v>10.3</v>
      </c>
    </row>
    <row r="550" spans="1:2" x14ac:dyDescent="0.2">
      <c r="A550" s="22">
        <v>558</v>
      </c>
      <c r="B550" s="53">
        <v>9.1999999999999993</v>
      </c>
    </row>
    <row r="551" spans="1:2" x14ac:dyDescent="0.2">
      <c r="A551" s="22">
        <v>559</v>
      </c>
      <c r="B551" s="53" t="s">
        <v>162</v>
      </c>
    </row>
    <row r="552" spans="1:2" x14ac:dyDescent="0.2">
      <c r="A552" s="22">
        <v>560</v>
      </c>
      <c r="B552" s="53">
        <v>9.8000000000000007</v>
      </c>
    </row>
    <row r="553" spans="1:2" x14ac:dyDescent="0.2">
      <c r="A553" s="22">
        <v>561</v>
      </c>
      <c r="B553" s="53">
        <v>9.6</v>
      </c>
    </row>
    <row r="554" spans="1:2" x14ac:dyDescent="0.2">
      <c r="A554" s="22">
        <v>562</v>
      </c>
      <c r="B554" s="53" t="s">
        <v>162</v>
      </c>
    </row>
    <row r="555" spans="1:2" x14ac:dyDescent="0.2">
      <c r="A555" s="22">
        <v>563</v>
      </c>
      <c r="B555" s="53">
        <v>10.3</v>
      </c>
    </row>
    <row r="556" spans="1:2" x14ac:dyDescent="0.2">
      <c r="A556" s="22">
        <v>564</v>
      </c>
      <c r="B556" s="53">
        <v>9.5</v>
      </c>
    </row>
    <row r="557" spans="1:2" x14ac:dyDescent="0.2">
      <c r="A557" s="22">
        <v>565</v>
      </c>
      <c r="B557" s="53" t="s">
        <v>162</v>
      </c>
    </row>
    <row r="558" spans="1:2" x14ac:dyDescent="0.2">
      <c r="A558" s="22">
        <v>566</v>
      </c>
      <c r="B558" s="53" t="s">
        <v>162</v>
      </c>
    </row>
    <row r="559" spans="1:2" x14ac:dyDescent="0.2">
      <c r="A559" s="22">
        <v>567</v>
      </c>
      <c r="B559" s="53">
        <v>13.6</v>
      </c>
    </row>
    <row r="560" spans="1:2" x14ac:dyDescent="0.2">
      <c r="A560" s="22">
        <v>568</v>
      </c>
      <c r="B560" s="53" t="s">
        <v>162</v>
      </c>
    </row>
    <row r="561" spans="1:2" x14ac:dyDescent="0.2">
      <c r="A561" s="22">
        <v>569</v>
      </c>
      <c r="B561" s="53">
        <v>9</v>
      </c>
    </row>
    <row r="562" spans="1:2" x14ac:dyDescent="0.2">
      <c r="A562" s="22">
        <v>570</v>
      </c>
      <c r="B562" s="53">
        <v>9.9</v>
      </c>
    </row>
    <row r="563" spans="1:2" x14ac:dyDescent="0.2">
      <c r="A563" s="22">
        <v>571</v>
      </c>
      <c r="B563" s="53">
        <v>9.3000000000000007</v>
      </c>
    </row>
    <row r="564" spans="1:2" x14ac:dyDescent="0.2">
      <c r="A564" s="22">
        <v>572</v>
      </c>
      <c r="B564" s="53">
        <v>9.3000000000000007</v>
      </c>
    </row>
    <row r="565" spans="1:2" x14ac:dyDescent="0.2">
      <c r="A565" s="22">
        <v>573</v>
      </c>
      <c r="B565" s="53">
        <v>10.8</v>
      </c>
    </row>
    <row r="566" spans="1:2" x14ac:dyDescent="0.2">
      <c r="A566" s="22">
        <v>574</v>
      </c>
      <c r="B566" s="53">
        <v>10</v>
      </c>
    </row>
    <row r="567" spans="1:2" x14ac:dyDescent="0.2">
      <c r="A567" s="22">
        <v>575</v>
      </c>
      <c r="B567" s="53" t="s">
        <v>162</v>
      </c>
    </row>
    <row r="568" spans="1:2" x14ac:dyDescent="0.2">
      <c r="A568" s="22">
        <v>576</v>
      </c>
      <c r="B568" s="53">
        <v>9.5</v>
      </c>
    </row>
    <row r="569" spans="1:2" x14ac:dyDescent="0.2">
      <c r="A569" s="22">
        <v>577</v>
      </c>
      <c r="B569" s="53">
        <v>9.3000000000000007</v>
      </c>
    </row>
    <row r="570" spans="1:2" x14ac:dyDescent="0.2">
      <c r="A570" s="22">
        <v>578</v>
      </c>
      <c r="B570" s="53" t="s">
        <v>162</v>
      </c>
    </row>
    <row r="571" spans="1:2" x14ac:dyDescent="0.2">
      <c r="A571" s="22">
        <v>579</v>
      </c>
      <c r="B571" s="53" t="s">
        <v>162</v>
      </c>
    </row>
    <row r="572" spans="1:2" x14ac:dyDescent="0.2">
      <c r="A572" s="22">
        <v>580</v>
      </c>
      <c r="B572" s="53">
        <v>11.4</v>
      </c>
    </row>
    <row r="573" spans="1:2" x14ac:dyDescent="0.2">
      <c r="A573" s="22">
        <v>581</v>
      </c>
      <c r="B573" s="53">
        <v>9.8000000000000007</v>
      </c>
    </row>
    <row r="574" spans="1:2" x14ac:dyDescent="0.2">
      <c r="A574" s="22">
        <v>582</v>
      </c>
      <c r="B574" s="53">
        <v>10.6</v>
      </c>
    </row>
    <row r="575" spans="1:2" x14ac:dyDescent="0.2">
      <c r="A575" s="22">
        <v>583</v>
      </c>
      <c r="B575" s="53">
        <v>11.3</v>
      </c>
    </row>
    <row r="576" spans="1:2" x14ac:dyDescent="0.2">
      <c r="A576" s="22">
        <v>584</v>
      </c>
      <c r="B576" s="53">
        <v>10</v>
      </c>
    </row>
    <row r="577" spans="1:2" x14ac:dyDescent="0.2">
      <c r="A577" s="22">
        <v>585</v>
      </c>
      <c r="B577" s="53">
        <v>10.3</v>
      </c>
    </row>
    <row r="578" spans="1:2" x14ac:dyDescent="0.2">
      <c r="A578" s="22">
        <v>586</v>
      </c>
      <c r="B578" s="53" t="s">
        <v>162</v>
      </c>
    </row>
    <row r="579" spans="1:2" x14ac:dyDescent="0.2">
      <c r="A579" s="22">
        <v>587</v>
      </c>
      <c r="B579" s="53">
        <v>10</v>
      </c>
    </row>
    <row r="580" spans="1:2" x14ac:dyDescent="0.2">
      <c r="A580" s="22">
        <v>588</v>
      </c>
      <c r="B580" s="53">
        <v>9.6999999999999993</v>
      </c>
    </row>
    <row r="581" spans="1:2" x14ac:dyDescent="0.2">
      <c r="A581" s="22">
        <v>589</v>
      </c>
      <c r="B581" s="53">
        <v>9.5</v>
      </c>
    </row>
    <row r="582" spans="1:2" x14ac:dyDescent="0.2">
      <c r="A582" s="22">
        <v>590</v>
      </c>
      <c r="B582" s="53" t="s">
        <v>162</v>
      </c>
    </row>
    <row r="583" spans="1:2" x14ac:dyDescent="0.2">
      <c r="A583" s="22">
        <v>591</v>
      </c>
      <c r="B583" s="53">
        <v>9.6999999999999993</v>
      </c>
    </row>
    <row r="584" spans="1:2" x14ac:dyDescent="0.2">
      <c r="A584" s="22">
        <v>592</v>
      </c>
      <c r="B584" s="53">
        <v>9.4</v>
      </c>
    </row>
    <row r="585" spans="1:2" x14ac:dyDescent="0.2">
      <c r="A585" s="22">
        <v>593</v>
      </c>
      <c r="B585" s="53">
        <v>9.9</v>
      </c>
    </row>
    <row r="586" spans="1:2" x14ac:dyDescent="0.2">
      <c r="A586" s="22">
        <v>594</v>
      </c>
      <c r="B586" s="53" t="s">
        <v>162</v>
      </c>
    </row>
    <row r="587" spans="1:2" x14ac:dyDescent="0.2">
      <c r="A587" s="22">
        <v>595</v>
      </c>
      <c r="B587" s="53">
        <v>8.6999999999999993</v>
      </c>
    </row>
    <row r="588" spans="1:2" x14ac:dyDescent="0.2">
      <c r="A588" s="22">
        <v>596</v>
      </c>
      <c r="B588" s="53">
        <v>10.6</v>
      </c>
    </row>
    <row r="589" spans="1:2" x14ac:dyDescent="0.2">
      <c r="A589" s="22">
        <v>597</v>
      </c>
      <c r="B589" s="53">
        <v>10.1</v>
      </c>
    </row>
    <row r="590" spans="1:2" x14ac:dyDescent="0.2">
      <c r="A590" s="22">
        <v>598</v>
      </c>
      <c r="B590" s="53">
        <v>9.5</v>
      </c>
    </row>
    <row r="591" spans="1:2" x14ac:dyDescent="0.2">
      <c r="A591" s="22">
        <v>599</v>
      </c>
      <c r="B591" s="53">
        <v>9.5</v>
      </c>
    </row>
    <row r="592" spans="1:2" x14ac:dyDescent="0.2">
      <c r="A592" s="22">
        <v>600</v>
      </c>
      <c r="B592" s="53" t="s">
        <v>162</v>
      </c>
    </row>
    <row r="593" spans="1:2" x14ac:dyDescent="0.2">
      <c r="A593" s="22">
        <v>601</v>
      </c>
      <c r="B593" s="53">
        <v>11</v>
      </c>
    </row>
    <row r="594" spans="1:2" x14ac:dyDescent="0.2">
      <c r="A594" s="22">
        <v>602</v>
      </c>
      <c r="B594" s="53">
        <v>10.1</v>
      </c>
    </row>
    <row r="595" spans="1:2" x14ac:dyDescent="0.2">
      <c r="A595" s="22">
        <v>603</v>
      </c>
      <c r="B595" s="53">
        <v>9.6</v>
      </c>
    </row>
    <row r="596" spans="1:2" x14ac:dyDescent="0.2">
      <c r="A596" s="22">
        <v>604</v>
      </c>
      <c r="B596" s="53" t="s">
        <v>162</v>
      </c>
    </row>
    <row r="597" spans="1:2" x14ac:dyDescent="0.2">
      <c r="A597" s="22">
        <v>605</v>
      </c>
      <c r="B597" s="53" t="s">
        <v>162</v>
      </c>
    </row>
    <row r="598" spans="1:2" x14ac:dyDescent="0.2">
      <c r="A598" s="22">
        <v>606</v>
      </c>
      <c r="B598" s="53">
        <v>11</v>
      </c>
    </row>
    <row r="599" spans="1:2" x14ac:dyDescent="0.2">
      <c r="A599" s="22">
        <v>607</v>
      </c>
      <c r="B599" s="53">
        <v>9.8000000000000007</v>
      </c>
    </row>
    <row r="600" spans="1:2" x14ac:dyDescent="0.2">
      <c r="A600" s="22">
        <v>608</v>
      </c>
      <c r="B600" s="53">
        <v>11.7</v>
      </c>
    </row>
    <row r="601" spans="1:2" x14ac:dyDescent="0.2">
      <c r="A601" s="22">
        <v>609</v>
      </c>
      <c r="B601" s="53" t="s">
        <v>162</v>
      </c>
    </row>
    <row r="602" spans="1:2" x14ac:dyDescent="0.2">
      <c r="A602" s="22">
        <v>610</v>
      </c>
      <c r="B602" s="53" t="s">
        <v>162</v>
      </c>
    </row>
    <row r="603" spans="1:2" x14ac:dyDescent="0.2">
      <c r="A603" s="22">
        <v>611</v>
      </c>
      <c r="B603" s="53" t="s">
        <v>162</v>
      </c>
    </row>
    <row r="604" spans="1:2" x14ac:dyDescent="0.2">
      <c r="A604" s="22">
        <v>612</v>
      </c>
      <c r="B604" s="53">
        <v>9.6999999999999993</v>
      </c>
    </row>
    <row r="605" spans="1:2" x14ac:dyDescent="0.2">
      <c r="A605" s="22">
        <v>613</v>
      </c>
      <c r="B605" s="53" t="s">
        <v>162</v>
      </c>
    </row>
    <row r="606" spans="1:2" x14ac:dyDescent="0.2">
      <c r="A606" s="22">
        <v>614</v>
      </c>
      <c r="B606" s="53">
        <v>9.8000000000000007</v>
      </c>
    </row>
    <row r="607" spans="1:2" x14ac:dyDescent="0.2">
      <c r="A607" s="22">
        <v>615</v>
      </c>
      <c r="B607" s="53">
        <v>10.199999999999999</v>
      </c>
    </row>
    <row r="608" spans="1:2" x14ac:dyDescent="0.2">
      <c r="A608" s="22">
        <v>616</v>
      </c>
      <c r="B608" s="53" t="s">
        <v>162</v>
      </c>
    </row>
    <row r="609" spans="1:2" x14ac:dyDescent="0.2">
      <c r="A609" s="22">
        <v>617</v>
      </c>
      <c r="B609" s="53" t="s">
        <v>162</v>
      </c>
    </row>
    <row r="610" spans="1:2" x14ac:dyDescent="0.2">
      <c r="A610" s="22">
        <v>618</v>
      </c>
      <c r="B610" s="53" t="s">
        <v>162</v>
      </c>
    </row>
    <row r="611" spans="1:2" x14ac:dyDescent="0.2">
      <c r="A611" s="22">
        <v>619</v>
      </c>
      <c r="B611" s="53">
        <v>9.3000000000000007</v>
      </c>
    </row>
    <row r="612" spans="1:2" x14ac:dyDescent="0.2">
      <c r="A612" s="22">
        <v>621</v>
      </c>
      <c r="B612" s="53">
        <v>9.8000000000000007</v>
      </c>
    </row>
    <row r="613" spans="1:2" x14ac:dyDescent="0.2">
      <c r="A613" s="22">
        <v>622</v>
      </c>
      <c r="B613" s="53" t="s">
        <v>162</v>
      </c>
    </row>
    <row r="614" spans="1:2" x14ac:dyDescent="0.2">
      <c r="A614" s="22">
        <v>623</v>
      </c>
      <c r="B614" s="53">
        <v>9</v>
      </c>
    </row>
    <row r="615" spans="1:2" x14ac:dyDescent="0.2">
      <c r="A615" s="22">
        <v>624</v>
      </c>
      <c r="B615" s="53">
        <v>9.1999999999999993</v>
      </c>
    </row>
    <row r="616" spans="1:2" x14ac:dyDescent="0.2">
      <c r="A616" s="22">
        <v>625</v>
      </c>
      <c r="B616" s="53">
        <v>9.9</v>
      </c>
    </row>
    <row r="617" spans="1:2" x14ac:dyDescent="0.2">
      <c r="A617" s="22">
        <v>626</v>
      </c>
      <c r="B617" s="53" t="s">
        <v>162</v>
      </c>
    </row>
    <row r="618" spans="1:2" x14ac:dyDescent="0.2">
      <c r="A618" s="22">
        <v>627</v>
      </c>
      <c r="B618" s="53">
        <v>9.5</v>
      </c>
    </row>
    <row r="619" spans="1:2" x14ac:dyDescent="0.2">
      <c r="A619" s="22">
        <v>629</v>
      </c>
      <c r="B619" s="53" t="s">
        <v>162</v>
      </c>
    </row>
    <row r="620" spans="1:2" x14ac:dyDescent="0.2">
      <c r="A620" s="22">
        <v>630</v>
      </c>
      <c r="B620" s="53">
        <v>10</v>
      </c>
    </row>
    <row r="621" spans="1:2" x14ac:dyDescent="0.2">
      <c r="A621" s="22">
        <v>631</v>
      </c>
      <c r="B621" s="53" t="s">
        <v>162</v>
      </c>
    </row>
    <row r="622" spans="1:2" x14ac:dyDescent="0.2">
      <c r="A622" s="22">
        <v>632</v>
      </c>
      <c r="B622" s="53">
        <v>8.1999999999999993</v>
      </c>
    </row>
    <row r="623" spans="1:2" x14ac:dyDescent="0.2">
      <c r="A623" s="22">
        <v>633</v>
      </c>
      <c r="B623" s="53" t="s">
        <v>162</v>
      </c>
    </row>
    <row r="624" spans="1:2" x14ac:dyDescent="0.2">
      <c r="A624" s="22">
        <v>634</v>
      </c>
      <c r="B624" s="53" t="s">
        <v>162</v>
      </c>
    </row>
    <row r="625" spans="1:2" x14ac:dyDescent="0.2">
      <c r="A625" s="22">
        <v>635</v>
      </c>
      <c r="B625" s="53" t="s">
        <v>162</v>
      </c>
    </row>
    <row r="626" spans="1:2" x14ac:dyDescent="0.2">
      <c r="A626" s="22">
        <v>637</v>
      </c>
      <c r="B626" s="53" t="s">
        <v>162</v>
      </c>
    </row>
    <row r="627" spans="1:2" x14ac:dyDescent="0.2">
      <c r="A627" s="22">
        <v>638</v>
      </c>
      <c r="B627" s="53" t="s">
        <v>162</v>
      </c>
    </row>
    <row r="628" spans="1:2" x14ac:dyDescent="0.2">
      <c r="A628" s="22">
        <v>639</v>
      </c>
      <c r="B628" s="53">
        <v>9.5</v>
      </c>
    </row>
    <row r="629" spans="1:2" x14ac:dyDescent="0.2">
      <c r="A629" s="22">
        <v>640</v>
      </c>
      <c r="B629" s="53" t="s">
        <v>162</v>
      </c>
    </row>
    <row r="630" spans="1:2" x14ac:dyDescent="0.2">
      <c r="A630" s="22">
        <v>641</v>
      </c>
      <c r="B630" s="53">
        <v>9.6</v>
      </c>
    </row>
    <row r="631" spans="1:2" x14ac:dyDescent="0.2">
      <c r="A631" s="22">
        <v>644</v>
      </c>
      <c r="B631" s="53" t="s">
        <v>162</v>
      </c>
    </row>
    <row r="632" spans="1:2" x14ac:dyDescent="0.2">
      <c r="A632" s="22">
        <v>645</v>
      </c>
      <c r="B632" s="53" t="s">
        <v>162</v>
      </c>
    </row>
    <row r="633" spans="1:2" x14ac:dyDescent="0.2">
      <c r="A633" s="22">
        <v>646</v>
      </c>
      <c r="B633" s="53">
        <v>10</v>
      </c>
    </row>
    <row r="634" spans="1:2" x14ac:dyDescent="0.2">
      <c r="A634" s="22">
        <v>647</v>
      </c>
      <c r="B634" s="53" t="s">
        <v>162</v>
      </c>
    </row>
    <row r="635" spans="1:2" x14ac:dyDescent="0.2">
      <c r="A635" s="22">
        <v>648</v>
      </c>
      <c r="B635" s="53">
        <v>9.6</v>
      </c>
    </row>
    <row r="636" spans="1:2" x14ac:dyDescent="0.2">
      <c r="A636" s="22">
        <v>649</v>
      </c>
      <c r="B636" s="53" t="s">
        <v>162</v>
      </c>
    </row>
    <row r="637" spans="1:2" x14ac:dyDescent="0.2">
      <c r="A637" s="22">
        <v>650</v>
      </c>
      <c r="B637" s="53">
        <v>9.5</v>
      </c>
    </row>
    <row r="638" spans="1:2" x14ac:dyDescent="0.2">
      <c r="A638" s="22">
        <v>651</v>
      </c>
      <c r="B638" s="53">
        <v>10.4</v>
      </c>
    </row>
    <row r="639" spans="1:2" x14ac:dyDescent="0.2">
      <c r="A639" s="22">
        <v>652</v>
      </c>
      <c r="B639" s="53" t="s">
        <v>162</v>
      </c>
    </row>
    <row r="640" spans="1:2" x14ac:dyDescent="0.2">
      <c r="A640" s="22">
        <v>654</v>
      </c>
      <c r="B640" s="53" t="s">
        <v>162</v>
      </c>
    </row>
    <row r="641" spans="1:2" x14ac:dyDescent="0.2">
      <c r="A641" s="22">
        <v>655</v>
      </c>
      <c r="B641" s="53">
        <v>9.9</v>
      </c>
    </row>
    <row r="642" spans="1:2" x14ac:dyDescent="0.2">
      <c r="A642" s="22">
        <v>656</v>
      </c>
      <c r="B642" s="53">
        <v>9.6</v>
      </c>
    </row>
    <row r="643" spans="1:2" x14ac:dyDescent="0.2">
      <c r="A643" s="22">
        <v>657</v>
      </c>
      <c r="B643" s="53">
        <v>8.1</v>
      </c>
    </row>
    <row r="644" spans="1:2" x14ac:dyDescent="0.2">
      <c r="A644" s="22">
        <v>659</v>
      </c>
      <c r="B644" s="53" t="s">
        <v>162</v>
      </c>
    </row>
    <row r="645" spans="1:2" x14ac:dyDescent="0.2">
      <c r="A645" s="22">
        <v>660</v>
      </c>
      <c r="B645" s="53" t="s">
        <v>162</v>
      </c>
    </row>
    <row r="646" spans="1:2" x14ac:dyDescent="0.2">
      <c r="A646" s="22">
        <v>662</v>
      </c>
      <c r="B646" s="53" t="s">
        <v>162</v>
      </c>
    </row>
    <row r="647" spans="1:2" x14ac:dyDescent="0.2">
      <c r="A647" s="22">
        <v>663</v>
      </c>
      <c r="B647" s="53" t="s">
        <v>162</v>
      </c>
    </row>
    <row r="648" spans="1:2" x14ac:dyDescent="0.2">
      <c r="A648" s="22">
        <v>664</v>
      </c>
      <c r="B648" s="53" t="s">
        <v>162</v>
      </c>
    </row>
    <row r="649" spans="1:2" x14ac:dyDescent="0.2">
      <c r="A649" s="22">
        <v>666</v>
      </c>
      <c r="B649" s="53">
        <v>11.3</v>
      </c>
    </row>
    <row r="650" spans="1:2" x14ac:dyDescent="0.2">
      <c r="A650" s="22">
        <v>668</v>
      </c>
      <c r="B650" s="53" t="s">
        <v>162</v>
      </c>
    </row>
    <row r="651" spans="1:2" x14ac:dyDescent="0.2">
      <c r="A651" s="22">
        <v>671</v>
      </c>
      <c r="B651" s="53" t="s">
        <v>162</v>
      </c>
    </row>
    <row r="652" spans="1:2" x14ac:dyDescent="0.2">
      <c r="A652" s="22">
        <v>672</v>
      </c>
      <c r="B652" s="53" t="s">
        <v>162</v>
      </c>
    </row>
    <row r="653" spans="1:2" x14ac:dyDescent="0.2">
      <c r="A653" s="22">
        <v>674</v>
      </c>
      <c r="B653" s="53" t="s">
        <v>162</v>
      </c>
    </row>
    <row r="654" spans="1:2" x14ac:dyDescent="0.2">
      <c r="A654" s="22">
        <v>675</v>
      </c>
      <c r="B654" s="53" t="s">
        <v>162</v>
      </c>
    </row>
    <row r="655" spans="1:2" x14ac:dyDescent="0.2">
      <c r="A655" s="22">
        <v>676</v>
      </c>
      <c r="B655" s="53">
        <v>9</v>
      </c>
    </row>
    <row r="656" spans="1:2" x14ac:dyDescent="0.2">
      <c r="A656" s="22">
        <v>678</v>
      </c>
      <c r="B656" s="53" t="s">
        <v>162</v>
      </c>
    </row>
    <row r="657" spans="1:2" x14ac:dyDescent="0.2">
      <c r="A657" s="22">
        <v>679</v>
      </c>
      <c r="B657" s="53">
        <v>8.8000000000000007</v>
      </c>
    </row>
    <row r="658" spans="1:2" x14ac:dyDescent="0.2">
      <c r="A658" s="22">
        <v>681</v>
      </c>
      <c r="B658" s="53" t="s">
        <v>162</v>
      </c>
    </row>
    <row r="659" spans="1:2" x14ac:dyDescent="0.2">
      <c r="A659" s="22">
        <v>683</v>
      </c>
      <c r="B659" s="53" t="s">
        <v>162</v>
      </c>
    </row>
    <row r="660" spans="1:2" x14ac:dyDescent="0.2">
      <c r="A660" s="22">
        <v>684</v>
      </c>
      <c r="B660" s="53" t="s">
        <v>162</v>
      </c>
    </row>
    <row r="661" spans="1:2" x14ac:dyDescent="0.2">
      <c r="A661" s="22">
        <v>685</v>
      </c>
      <c r="B661" s="53" t="s">
        <v>162</v>
      </c>
    </row>
    <row r="662" spans="1:2" x14ac:dyDescent="0.2">
      <c r="A662" s="22">
        <v>686</v>
      </c>
      <c r="B662" s="53" t="s">
        <v>162</v>
      </c>
    </row>
    <row r="663" spans="1:2" x14ac:dyDescent="0.2">
      <c r="A663" s="22">
        <v>687</v>
      </c>
      <c r="B663" s="53" t="s">
        <v>162</v>
      </c>
    </row>
    <row r="664" spans="1:2" x14ac:dyDescent="0.2">
      <c r="A664" s="22">
        <v>688</v>
      </c>
      <c r="B664" s="53">
        <v>10.4</v>
      </c>
    </row>
    <row r="665" spans="1:2" x14ac:dyDescent="0.2">
      <c r="A665" s="22">
        <v>689</v>
      </c>
      <c r="B665" s="53">
        <v>9.3000000000000007</v>
      </c>
    </row>
    <row r="666" spans="1:2" x14ac:dyDescent="0.2">
      <c r="A666" s="22">
        <v>690</v>
      </c>
      <c r="B666" s="53">
        <v>9.6999999999999993</v>
      </c>
    </row>
    <row r="667" spans="1:2" x14ac:dyDescent="0.2">
      <c r="A667" s="22">
        <v>691</v>
      </c>
      <c r="B667" s="53">
        <v>9.9</v>
      </c>
    </row>
    <row r="668" spans="1:2" x14ac:dyDescent="0.2">
      <c r="A668" s="22">
        <v>692</v>
      </c>
      <c r="B668" s="53">
        <v>10.4</v>
      </c>
    </row>
    <row r="669" spans="1:2" x14ac:dyDescent="0.2">
      <c r="A669" s="22">
        <v>693</v>
      </c>
      <c r="B669" s="53">
        <v>9.6</v>
      </c>
    </row>
    <row r="670" spans="1:2" x14ac:dyDescent="0.2">
      <c r="A670" s="22">
        <v>694</v>
      </c>
      <c r="B670" s="53">
        <v>10.3</v>
      </c>
    </row>
    <row r="671" spans="1:2" x14ac:dyDescent="0.2">
      <c r="A671" s="22">
        <v>695</v>
      </c>
      <c r="B671" s="53">
        <v>10.7</v>
      </c>
    </row>
    <row r="672" spans="1:2" x14ac:dyDescent="0.2">
      <c r="A672" s="22">
        <v>696</v>
      </c>
      <c r="B672" s="53">
        <v>11.6</v>
      </c>
    </row>
    <row r="673" spans="1:2" x14ac:dyDescent="0.2">
      <c r="A673" s="22">
        <v>697</v>
      </c>
      <c r="B673" s="53">
        <v>10.199999999999999</v>
      </c>
    </row>
    <row r="674" spans="1:2" x14ac:dyDescent="0.2">
      <c r="A674" s="22">
        <v>698</v>
      </c>
      <c r="B674" s="53">
        <v>9.6999999999999993</v>
      </c>
    </row>
    <row r="675" spans="1:2" x14ac:dyDescent="0.2">
      <c r="A675" s="22">
        <v>699</v>
      </c>
      <c r="B675" s="53">
        <v>9.6</v>
      </c>
    </row>
    <row r="676" spans="1:2" x14ac:dyDescent="0.2">
      <c r="A676" s="22">
        <v>700</v>
      </c>
      <c r="B676" s="53">
        <v>9.5</v>
      </c>
    </row>
    <row r="677" spans="1:2" x14ac:dyDescent="0.2">
      <c r="A677" s="22">
        <v>701</v>
      </c>
      <c r="B677" s="53">
        <v>10.1</v>
      </c>
    </row>
    <row r="678" spans="1:2" x14ac:dyDescent="0.2">
      <c r="A678" s="22">
        <v>702</v>
      </c>
      <c r="B678" s="53">
        <v>9.6999999999999993</v>
      </c>
    </row>
    <row r="679" spans="1:2" x14ac:dyDescent="0.2">
      <c r="A679" s="22">
        <v>703</v>
      </c>
      <c r="B679" s="53">
        <v>9.8000000000000007</v>
      </c>
    </row>
    <row r="680" spans="1:2" x14ac:dyDescent="0.2">
      <c r="A680" s="22">
        <v>704</v>
      </c>
      <c r="B680" s="53">
        <v>9.6999999999999993</v>
      </c>
    </row>
    <row r="681" spans="1:2" x14ac:dyDescent="0.2">
      <c r="A681" s="22">
        <v>705</v>
      </c>
      <c r="B681" s="53">
        <v>9.9</v>
      </c>
    </row>
    <row r="682" spans="1:2" x14ac:dyDescent="0.2">
      <c r="A682" s="22">
        <v>707</v>
      </c>
      <c r="B682" s="53">
        <v>9.6999999999999993</v>
      </c>
    </row>
    <row r="683" spans="1:2" x14ac:dyDescent="0.2">
      <c r="A683" s="22">
        <v>708</v>
      </c>
      <c r="B683" s="53">
        <v>9.8000000000000007</v>
      </c>
    </row>
    <row r="684" spans="1:2" x14ac:dyDescent="0.2">
      <c r="A684" s="22">
        <v>709</v>
      </c>
      <c r="B684" s="53">
        <v>9.5</v>
      </c>
    </row>
    <row r="685" spans="1:2" x14ac:dyDescent="0.2">
      <c r="A685" s="22">
        <v>710</v>
      </c>
      <c r="B685" s="53">
        <v>9.8000000000000007</v>
      </c>
    </row>
    <row r="686" spans="1:2" x14ac:dyDescent="0.2">
      <c r="A686" s="22">
        <v>711</v>
      </c>
      <c r="B686" s="53">
        <v>10.1</v>
      </c>
    </row>
    <row r="687" spans="1:2" x14ac:dyDescent="0.2">
      <c r="A687" s="22">
        <v>712</v>
      </c>
      <c r="B687" s="53" t="s">
        <v>162</v>
      </c>
    </row>
    <row r="688" spans="1:2" x14ac:dyDescent="0.2">
      <c r="A688" s="22">
        <v>713</v>
      </c>
      <c r="B688" s="53">
        <v>9</v>
      </c>
    </row>
    <row r="689" spans="1:2" x14ac:dyDescent="0.2">
      <c r="A689" s="22">
        <v>714</v>
      </c>
      <c r="B689" s="53" t="s">
        <v>162</v>
      </c>
    </row>
    <row r="690" spans="1:2" x14ac:dyDescent="0.2">
      <c r="A690" s="22">
        <v>715</v>
      </c>
      <c r="B690" s="53">
        <v>10</v>
      </c>
    </row>
    <row r="691" spans="1:2" x14ac:dyDescent="0.2">
      <c r="A691" s="22">
        <v>716</v>
      </c>
      <c r="B691" s="53">
        <v>10.5</v>
      </c>
    </row>
    <row r="692" spans="1:2" x14ac:dyDescent="0.2">
      <c r="A692" s="22">
        <v>717</v>
      </c>
      <c r="B692" s="53">
        <v>9.1999999999999993</v>
      </c>
    </row>
    <row r="693" spans="1:2" x14ac:dyDescent="0.2">
      <c r="A693" s="22">
        <v>718</v>
      </c>
      <c r="B693" s="53">
        <v>9.4</v>
      </c>
    </row>
    <row r="694" spans="1:2" x14ac:dyDescent="0.2">
      <c r="A694" s="22">
        <v>719</v>
      </c>
      <c r="B694" s="53">
        <v>10.7</v>
      </c>
    </row>
    <row r="695" spans="1:2" x14ac:dyDescent="0.2">
      <c r="A695" s="22">
        <v>720</v>
      </c>
      <c r="B695" s="53">
        <v>9.3000000000000007</v>
      </c>
    </row>
    <row r="696" spans="1:2" x14ac:dyDescent="0.2">
      <c r="A696" s="22">
        <v>721</v>
      </c>
      <c r="B696" s="53">
        <v>10.5</v>
      </c>
    </row>
    <row r="697" spans="1:2" x14ac:dyDescent="0.2">
      <c r="A697" s="22">
        <v>722</v>
      </c>
      <c r="B697" s="53">
        <v>10.1</v>
      </c>
    </row>
    <row r="698" spans="1:2" x14ac:dyDescent="0.2">
      <c r="A698" s="22">
        <v>723</v>
      </c>
      <c r="B698" s="53">
        <v>9.6</v>
      </c>
    </row>
    <row r="699" spans="1:2" x14ac:dyDescent="0.2">
      <c r="A699" s="22">
        <v>724</v>
      </c>
      <c r="B699" s="53">
        <v>10</v>
      </c>
    </row>
    <row r="700" spans="1:2" x14ac:dyDescent="0.2">
      <c r="A700" s="22">
        <v>725</v>
      </c>
      <c r="B700" s="53">
        <v>9.1</v>
      </c>
    </row>
    <row r="701" spans="1:2" x14ac:dyDescent="0.2">
      <c r="A701" s="22">
        <v>726</v>
      </c>
      <c r="B701" s="53">
        <v>10.1</v>
      </c>
    </row>
    <row r="702" spans="1:2" x14ac:dyDescent="0.2">
      <c r="A702" s="22">
        <v>727</v>
      </c>
      <c r="B702" s="53">
        <v>10</v>
      </c>
    </row>
    <row r="703" spans="1:2" x14ac:dyDescent="0.2">
      <c r="A703" s="22">
        <v>728</v>
      </c>
      <c r="B703" s="53">
        <v>9.5</v>
      </c>
    </row>
    <row r="704" spans="1:2" x14ac:dyDescent="0.2">
      <c r="A704" s="22">
        <v>729</v>
      </c>
      <c r="B704" s="53">
        <v>9.8000000000000007</v>
      </c>
    </row>
    <row r="705" spans="1:2" x14ac:dyDescent="0.2">
      <c r="A705" s="22">
        <v>730</v>
      </c>
      <c r="B705" s="53">
        <v>11.7</v>
      </c>
    </row>
    <row r="706" spans="1:2" x14ac:dyDescent="0.2">
      <c r="A706" s="22">
        <v>731</v>
      </c>
      <c r="B706" s="53">
        <v>9.5</v>
      </c>
    </row>
    <row r="707" spans="1:2" x14ac:dyDescent="0.2">
      <c r="A707" s="22">
        <v>732</v>
      </c>
      <c r="B707" s="53">
        <v>9.6999999999999993</v>
      </c>
    </row>
    <row r="708" spans="1:2" x14ac:dyDescent="0.2">
      <c r="A708" s="22">
        <v>734</v>
      </c>
      <c r="B708" s="53">
        <v>9.9</v>
      </c>
    </row>
    <row r="709" spans="1:2" x14ac:dyDescent="0.2">
      <c r="A709" s="22">
        <v>735</v>
      </c>
      <c r="B709" s="53" t="s">
        <v>162</v>
      </c>
    </row>
    <row r="710" spans="1:2" x14ac:dyDescent="0.2">
      <c r="A710" s="22">
        <v>736</v>
      </c>
      <c r="B710" s="53">
        <v>9.4</v>
      </c>
    </row>
    <row r="711" spans="1:2" x14ac:dyDescent="0.2">
      <c r="A711" s="22">
        <v>737</v>
      </c>
      <c r="B711" s="53">
        <v>9.6</v>
      </c>
    </row>
    <row r="712" spans="1:2" x14ac:dyDescent="0.2">
      <c r="A712" s="22">
        <v>738</v>
      </c>
      <c r="B712" s="53">
        <v>9.1999999999999993</v>
      </c>
    </row>
    <row r="713" spans="1:2" x14ac:dyDescent="0.2">
      <c r="A713" s="22">
        <v>739</v>
      </c>
      <c r="B713" s="53">
        <v>9.6999999999999993</v>
      </c>
    </row>
    <row r="714" spans="1:2" x14ac:dyDescent="0.2">
      <c r="A714" s="22">
        <v>740</v>
      </c>
      <c r="B714" s="53">
        <v>8.6999999999999993</v>
      </c>
    </row>
    <row r="715" spans="1:2" x14ac:dyDescent="0.2">
      <c r="A715" s="22">
        <v>741</v>
      </c>
      <c r="B715" s="53">
        <v>9.3000000000000007</v>
      </c>
    </row>
    <row r="716" spans="1:2" x14ac:dyDescent="0.2">
      <c r="A716" s="22">
        <v>742</v>
      </c>
      <c r="B716" s="53">
        <v>9.9</v>
      </c>
    </row>
    <row r="717" spans="1:2" x14ac:dyDescent="0.2">
      <c r="A717" s="22">
        <v>743</v>
      </c>
      <c r="B717" s="53">
        <v>9.6</v>
      </c>
    </row>
    <row r="718" spans="1:2" x14ac:dyDescent="0.2">
      <c r="A718" s="22">
        <v>744</v>
      </c>
      <c r="B718" s="53">
        <v>9.1</v>
      </c>
    </row>
    <row r="719" spans="1:2" x14ac:dyDescent="0.2">
      <c r="A719" s="22">
        <v>745</v>
      </c>
      <c r="B719" s="53" t="s">
        <v>162</v>
      </c>
    </row>
    <row r="720" spans="1:2" x14ac:dyDescent="0.2">
      <c r="A720" s="22">
        <v>746</v>
      </c>
      <c r="B720" s="53">
        <v>9.8000000000000007</v>
      </c>
    </row>
    <row r="721" spans="1:2" x14ac:dyDescent="0.2">
      <c r="A721" s="22">
        <v>747</v>
      </c>
      <c r="B721" s="53">
        <v>9.1999999999999993</v>
      </c>
    </row>
    <row r="722" spans="1:2" x14ac:dyDescent="0.2">
      <c r="A722" s="22">
        <v>748</v>
      </c>
      <c r="B722" s="53">
        <v>9.3000000000000007</v>
      </c>
    </row>
    <row r="723" spans="1:2" x14ac:dyDescent="0.2">
      <c r="A723" s="22">
        <v>749</v>
      </c>
      <c r="B723" s="53" t="s">
        <v>162</v>
      </c>
    </row>
    <row r="724" spans="1:2" x14ac:dyDescent="0.2">
      <c r="A724" s="22">
        <v>750</v>
      </c>
      <c r="B724" s="53">
        <v>9.3000000000000007</v>
      </c>
    </row>
    <row r="725" spans="1:2" x14ac:dyDescent="0.2">
      <c r="A725" s="22">
        <v>751</v>
      </c>
      <c r="B725" s="53">
        <v>9.6999999999999993</v>
      </c>
    </row>
    <row r="726" spans="1:2" x14ac:dyDescent="0.2">
      <c r="A726" s="22">
        <v>752</v>
      </c>
      <c r="B726" s="53">
        <v>9.6</v>
      </c>
    </row>
    <row r="727" spans="1:2" x14ac:dyDescent="0.2">
      <c r="A727" s="22">
        <v>753</v>
      </c>
      <c r="B727" s="53">
        <v>10.6</v>
      </c>
    </row>
    <row r="728" spans="1:2" x14ac:dyDescent="0.2">
      <c r="A728" s="22">
        <v>754</v>
      </c>
      <c r="B728" s="53">
        <v>9.5</v>
      </c>
    </row>
    <row r="729" spans="1:2" x14ac:dyDescent="0.2">
      <c r="A729" s="22">
        <v>755</v>
      </c>
      <c r="B729" s="53" t="s">
        <v>162</v>
      </c>
    </row>
    <row r="730" spans="1:2" x14ac:dyDescent="0.2">
      <c r="A730" s="22">
        <v>756</v>
      </c>
      <c r="B730" s="53" t="s">
        <v>162</v>
      </c>
    </row>
    <row r="731" spans="1:2" x14ac:dyDescent="0.2">
      <c r="A731" s="22">
        <v>757</v>
      </c>
      <c r="B731" s="53">
        <v>9.5</v>
      </c>
    </row>
    <row r="732" spans="1:2" x14ac:dyDescent="0.2">
      <c r="A732" s="22">
        <v>758</v>
      </c>
      <c r="B732" s="53">
        <v>9.6</v>
      </c>
    </row>
    <row r="733" spans="1:2" x14ac:dyDescent="0.2">
      <c r="A733" s="22">
        <v>759</v>
      </c>
      <c r="B733" s="53">
        <v>10.6</v>
      </c>
    </row>
    <row r="734" spans="1:2" x14ac:dyDescent="0.2">
      <c r="A734" s="22">
        <v>760</v>
      </c>
      <c r="B734" s="53">
        <v>9.5</v>
      </c>
    </row>
    <row r="735" spans="1:2" x14ac:dyDescent="0.2">
      <c r="A735" s="22">
        <v>761</v>
      </c>
      <c r="B735" s="53">
        <v>10.7</v>
      </c>
    </row>
    <row r="736" spans="1:2" x14ac:dyDescent="0.2">
      <c r="A736" s="22">
        <v>763</v>
      </c>
      <c r="B736" s="53" t="s">
        <v>162</v>
      </c>
    </row>
    <row r="737" spans="1:2" x14ac:dyDescent="0.2">
      <c r="A737" s="22">
        <v>764</v>
      </c>
      <c r="B737" s="53">
        <v>9.6999999999999993</v>
      </c>
    </row>
    <row r="738" spans="1:2" x14ac:dyDescent="0.2">
      <c r="A738" s="22">
        <v>765</v>
      </c>
      <c r="B738" s="53">
        <v>9.4</v>
      </c>
    </row>
    <row r="739" spans="1:2" x14ac:dyDescent="0.2">
      <c r="A739" s="22">
        <v>766</v>
      </c>
      <c r="B739" s="53">
        <v>9.3000000000000007</v>
      </c>
    </row>
    <row r="740" spans="1:2" x14ac:dyDescent="0.2">
      <c r="A740" s="22">
        <v>767</v>
      </c>
      <c r="B740" s="53" t="s">
        <v>162</v>
      </c>
    </row>
    <row r="741" spans="1:2" x14ac:dyDescent="0.2">
      <c r="A741" s="22">
        <v>768</v>
      </c>
      <c r="B741" s="53">
        <v>9.6</v>
      </c>
    </row>
    <row r="742" spans="1:2" x14ac:dyDescent="0.2">
      <c r="A742" s="22">
        <v>769</v>
      </c>
      <c r="B742" s="53">
        <v>9</v>
      </c>
    </row>
    <row r="743" spans="1:2" x14ac:dyDescent="0.2">
      <c r="A743" s="22">
        <v>770</v>
      </c>
      <c r="B743" s="53" t="s">
        <v>162</v>
      </c>
    </row>
    <row r="744" spans="1:2" x14ac:dyDescent="0.2">
      <c r="A744" s="22">
        <v>771</v>
      </c>
      <c r="B744" s="53">
        <v>13.4</v>
      </c>
    </row>
    <row r="745" spans="1:2" x14ac:dyDescent="0.2">
      <c r="A745" s="22">
        <v>772</v>
      </c>
      <c r="B745" s="53">
        <v>9.5</v>
      </c>
    </row>
    <row r="746" spans="1:2" x14ac:dyDescent="0.2">
      <c r="A746" s="22">
        <v>773</v>
      </c>
      <c r="B746" s="53" t="s">
        <v>162</v>
      </c>
    </row>
    <row r="747" spans="1:2" x14ac:dyDescent="0.2">
      <c r="A747" s="22">
        <v>774</v>
      </c>
      <c r="B747" s="53">
        <v>9.4</v>
      </c>
    </row>
    <row r="748" spans="1:2" x14ac:dyDescent="0.2">
      <c r="A748" s="22">
        <v>775</v>
      </c>
      <c r="B748" s="53" t="s">
        <v>162</v>
      </c>
    </row>
    <row r="749" spans="1:2" x14ac:dyDescent="0.2">
      <c r="A749" s="22">
        <v>777</v>
      </c>
      <c r="B749" s="53">
        <v>11.2</v>
      </c>
    </row>
    <row r="750" spans="1:2" x14ac:dyDescent="0.2">
      <c r="A750" s="22">
        <v>778</v>
      </c>
      <c r="B750" s="53" t="s">
        <v>162</v>
      </c>
    </row>
    <row r="751" spans="1:2" x14ac:dyDescent="0.2">
      <c r="A751" s="22">
        <v>779</v>
      </c>
      <c r="B751" s="53">
        <v>9.9</v>
      </c>
    </row>
    <row r="752" spans="1:2" x14ac:dyDescent="0.2">
      <c r="A752" s="22">
        <v>780</v>
      </c>
      <c r="B752" s="53">
        <v>9.4</v>
      </c>
    </row>
    <row r="753" spans="1:2" x14ac:dyDescent="0.2">
      <c r="A753" s="22">
        <v>781</v>
      </c>
      <c r="B753" s="53">
        <v>9.1999999999999993</v>
      </c>
    </row>
    <row r="754" spans="1:2" x14ac:dyDescent="0.2">
      <c r="A754" s="22">
        <v>782</v>
      </c>
      <c r="B754" s="53">
        <v>9.9</v>
      </c>
    </row>
    <row r="755" spans="1:2" x14ac:dyDescent="0.2">
      <c r="A755" s="22">
        <v>783</v>
      </c>
      <c r="B755" s="53">
        <v>9</v>
      </c>
    </row>
    <row r="756" spans="1:2" x14ac:dyDescent="0.2">
      <c r="A756" s="22">
        <v>784</v>
      </c>
      <c r="B756" s="53">
        <v>7.8</v>
      </c>
    </row>
    <row r="757" spans="1:2" x14ac:dyDescent="0.2">
      <c r="A757" s="22">
        <v>785</v>
      </c>
      <c r="B757" s="53">
        <v>9.5</v>
      </c>
    </row>
    <row r="758" spans="1:2" x14ac:dyDescent="0.2">
      <c r="A758" s="22">
        <v>786</v>
      </c>
      <c r="B758" s="53" t="s">
        <v>162</v>
      </c>
    </row>
    <row r="759" spans="1:2" x14ac:dyDescent="0.2">
      <c r="A759" s="22">
        <v>787</v>
      </c>
      <c r="B759" s="53">
        <v>9.3000000000000007</v>
      </c>
    </row>
    <row r="760" spans="1:2" x14ac:dyDescent="0.2">
      <c r="A760" s="22">
        <v>788</v>
      </c>
      <c r="B760" s="53" t="s">
        <v>162</v>
      </c>
    </row>
    <row r="761" spans="1:2" x14ac:dyDescent="0.2">
      <c r="A761" s="22">
        <v>789</v>
      </c>
      <c r="B761" s="53">
        <v>9.6999999999999993</v>
      </c>
    </row>
    <row r="762" spans="1:2" x14ac:dyDescent="0.2">
      <c r="A762" s="22">
        <v>790</v>
      </c>
      <c r="B762" s="53">
        <v>9.6</v>
      </c>
    </row>
    <row r="763" spans="1:2" x14ac:dyDescent="0.2">
      <c r="A763" s="22">
        <v>792</v>
      </c>
      <c r="B763" s="53" t="s">
        <v>162</v>
      </c>
    </row>
    <row r="764" spans="1:2" x14ac:dyDescent="0.2">
      <c r="A764" s="22">
        <v>793</v>
      </c>
      <c r="B764" s="53">
        <v>9.6999999999999993</v>
      </c>
    </row>
    <row r="765" spans="1:2" x14ac:dyDescent="0.2">
      <c r="A765" s="22">
        <v>794</v>
      </c>
      <c r="B765" s="53">
        <v>9.8000000000000007</v>
      </c>
    </row>
    <row r="766" spans="1:2" x14ac:dyDescent="0.2">
      <c r="A766" s="22">
        <v>795</v>
      </c>
      <c r="B766" s="53">
        <v>9.1</v>
      </c>
    </row>
    <row r="767" spans="1:2" x14ac:dyDescent="0.2">
      <c r="A767" s="22">
        <v>796</v>
      </c>
      <c r="B767" s="53">
        <v>10.1</v>
      </c>
    </row>
    <row r="768" spans="1:2" x14ac:dyDescent="0.2">
      <c r="A768" s="22">
        <v>797</v>
      </c>
      <c r="B768" s="53" t="s">
        <v>162</v>
      </c>
    </row>
    <row r="769" spans="1:2" x14ac:dyDescent="0.2">
      <c r="A769" s="22">
        <v>799</v>
      </c>
      <c r="B769" s="53" t="s">
        <v>162</v>
      </c>
    </row>
    <row r="770" spans="1:2" x14ac:dyDescent="0.2">
      <c r="A770" s="22">
        <v>800</v>
      </c>
      <c r="B770" s="53">
        <v>9.4</v>
      </c>
    </row>
    <row r="771" spans="1:2" x14ac:dyDescent="0.2">
      <c r="A771" s="22">
        <v>801</v>
      </c>
      <c r="B771" s="53" t="s">
        <v>162</v>
      </c>
    </row>
    <row r="772" spans="1:2" x14ac:dyDescent="0.2">
      <c r="A772" s="22">
        <v>802</v>
      </c>
      <c r="B772" s="53">
        <v>9.6999999999999993</v>
      </c>
    </row>
    <row r="773" spans="1:2" x14ac:dyDescent="0.2">
      <c r="A773" s="22">
        <v>803</v>
      </c>
      <c r="B773" s="53">
        <v>9.8000000000000007</v>
      </c>
    </row>
    <row r="774" spans="1:2" x14ac:dyDescent="0.2">
      <c r="A774" s="22">
        <v>805</v>
      </c>
      <c r="B774" s="53" t="s">
        <v>162</v>
      </c>
    </row>
    <row r="775" spans="1:2" x14ac:dyDescent="0.2">
      <c r="A775" s="22">
        <v>806</v>
      </c>
      <c r="B775" s="53" t="s">
        <v>162</v>
      </c>
    </row>
    <row r="776" spans="1:2" x14ac:dyDescent="0.2">
      <c r="A776" s="22">
        <v>807</v>
      </c>
      <c r="B776" s="53">
        <v>9.1</v>
      </c>
    </row>
    <row r="777" spans="1:2" x14ac:dyDescent="0.2">
      <c r="A777" s="22">
        <v>808</v>
      </c>
      <c r="B777" s="53" t="s">
        <v>162</v>
      </c>
    </row>
    <row r="778" spans="1:2" x14ac:dyDescent="0.2">
      <c r="A778" s="22">
        <v>809</v>
      </c>
      <c r="B778" s="53" t="s">
        <v>162</v>
      </c>
    </row>
    <row r="779" spans="1:2" x14ac:dyDescent="0.2">
      <c r="A779" s="22">
        <v>811</v>
      </c>
      <c r="B779" s="53">
        <v>10</v>
      </c>
    </row>
    <row r="780" spans="1:2" x14ac:dyDescent="0.2">
      <c r="A780" s="22">
        <v>812</v>
      </c>
      <c r="B780" s="53">
        <v>8.1999999999999993</v>
      </c>
    </row>
    <row r="781" spans="1:2" x14ac:dyDescent="0.2">
      <c r="A781" s="22">
        <v>815</v>
      </c>
      <c r="B781" s="53">
        <v>9.4</v>
      </c>
    </row>
    <row r="782" spans="1:2" x14ac:dyDescent="0.2">
      <c r="A782" s="22">
        <v>816</v>
      </c>
      <c r="B782" s="53" t="s">
        <v>162</v>
      </c>
    </row>
    <row r="783" spans="1:2" x14ac:dyDescent="0.2">
      <c r="A783" s="22">
        <v>818</v>
      </c>
      <c r="B783" s="53" t="s">
        <v>162</v>
      </c>
    </row>
    <row r="784" spans="1:2" x14ac:dyDescent="0.2">
      <c r="A784" s="22">
        <v>819</v>
      </c>
      <c r="B784" s="53">
        <v>7.9</v>
      </c>
    </row>
    <row r="785" spans="1:6" x14ac:dyDescent="0.2">
      <c r="A785" s="22">
        <v>820</v>
      </c>
      <c r="B785" s="53">
        <v>8.8000000000000007</v>
      </c>
    </row>
    <row r="786" spans="1:6" x14ac:dyDescent="0.2">
      <c r="A786" s="22">
        <v>821</v>
      </c>
      <c r="B786" s="53">
        <v>9.6999999999999993</v>
      </c>
    </row>
    <row r="787" spans="1:6" x14ac:dyDescent="0.2">
      <c r="A787" s="22">
        <v>822</v>
      </c>
      <c r="B787" s="53">
        <v>6.7</v>
      </c>
    </row>
    <row r="788" spans="1:6" x14ac:dyDescent="0.2">
      <c r="A788" s="22">
        <v>823</v>
      </c>
      <c r="B788" s="53">
        <v>9.5</v>
      </c>
    </row>
    <row r="789" spans="1:6" ht="14.1" customHeight="1" x14ac:dyDescent="0.2"/>
    <row r="790" spans="1:6" x14ac:dyDescent="0.2">
      <c r="A790" s="184" t="s">
        <v>275</v>
      </c>
      <c r="B790" s="184"/>
      <c r="C790" s="184"/>
      <c r="D790" s="184"/>
      <c r="E790" s="184"/>
      <c r="F790" s="184"/>
    </row>
    <row r="791" spans="1:6" x14ac:dyDescent="0.2">
      <c r="A791" s="184"/>
      <c r="B791" s="184"/>
      <c r="C791" s="184"/>
      <c r="D791" s="184"/>
      <c r="E791" s="184"/>
      <c r="F791" s="184"/>
    </row>
    <row r="792" spans="1:6" ht="7.5" customHeight="1" x14ac:dyDescent="0.2">
      <c r="A792" s="184"/>
      <c r="B792" s="184"/>
      <c r="C792" s="184"/>
      <c r="D792" s="184"/>
      <c r="E792" s="184"/>
      <c r="F792" s="184"/>
    </row>
    <row r="793" spans="1:6" ht="4.5" hidden="1" customHeight="1" x14ac:dyDescent="0.2">
      <c r="A793" s="184"/>
      <c r="B793" s="184"/>
      <c r="C793" s="184"/>
      <c r="D793" s="184"/>
      <c r="E793" s="184"/>
      <c r="F793" s="184"/>
    </row>
    <row r="794" spans="1:6" ht="9" hidden="1" customHeight="1" x14ac:dyDescent="0.2">
      <c r="A794" s="184"/>
      <c r="B794" s="184"/>
      <c r="C794" s="184"/>
      <c r="D794" s="184"/>
      <c r="E794" s="184"/>
      <c r="F794" s="184"/>
    </row>
    <row r="795" spans="1:6" hidden="1" x14ac:dyDescent="0.2">
      <c r="A795" s="184"/>
      <c r="B795" s="184"/>
      <c r="C795" s="184"/>
      <c r="D795" s="184"/>
      <c r="E795" s="184"/>
      <c r="F795" s="184"/>
    </row>
    <row r="796" spans="1:6" hidden="1" x14ac:dyDescent="0.2">
      <c r="A796" s="184"/>
      <c r="B796" s="184"/>
      <c r="C796" s="184"/>
      <c r="D796" s="184"/>
      <c r="E796" s="184"/>
      <c r="F796" s="184"/>
    </row>
    <row r="797" spans="1:6" ht="10.5" customHeight="1" x14ac:dyDescent="0.2">
      <c r="A797" s="184"/>
      <c r="B797" s="184"/>
      <c r="C797" s="184"/>
      <c r="D797" s="184"/>
      <c r="E797" s="184"/>
      <c r="F797" s="184"/>
    </row>
  </sheetData>
  <mergeCells count="2">
    <mergeCell ref="A790:F797"/>
    <mergeCell ref="A2:D3"/>
  </mergeCells>
  <pageMargins left="0.08" right="0.08" top="1" bottom="1" header="0.5" footer="0.5"/>
  <pageSetup orientation="portrait" horizontalDpi="300" verticalDpi="300"/>
  <headerFooter>
    <oddFooter xml:space="preserve">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ColWidth="9.140625" defaultRowHeight="12.75" x14ac:dyDescent="0.2"/>
  <cols>
    <col min="1" max="1" width="13.28515625" style="84" customWidth="1"/>
    <col min="2" max="2" width="22.7109375" style="84" customWidth="1"/>
    <col min="3" max="3" width="12.7109375" style="175" customWidth="1"/>
    <col min="4" max="4" width="13.5703125" style="175" customWidth="1"/>
    <col min="5" max="5" width="11.85546875" style="175" customWidth="1"/>
    <col min="6" max="6" width="11.28515625" style="175" customWidth="1"/>
    <col min="7" max="7" width="11.5703125" style="175" customWidth="1"/>
    <col min="8" max="8" width="6.28515625" style="175" customWidth="1"/>
    <col min="9" max="9" width="17.140625" style="175" customWidth="1"/>
    <col min="10" max="10" width="14.7109375" style="175" customWidth="1"/>
    <col min="11" max="16384" width="9.140625" style="38"/>
  </cols>
  <sheetData>
    <row r="1" spans="1:11" x14ac:dyDescent="0.2">
      <c r="A1" s="22" t="s">
        <v>101</v>
      </c>
    </row>
    <row r="2" spans="1:11" x14ac:dyDescent="0.2">
      <c r="A2" s="22" t="s">
        <v>279</v>
      </c>
      <c r="B2" s="22"/>
    </row>
    <row r="3" spans="1:11" x14ac:dyDescent="0.2">
      <c r="A3" s="22"/>
      <c r="B3" s="22"/>
    </row>
    <row r="4" spans="1:11" ht="15" customHeight="1" x14ac:dyDescent="0.2">
      <c r="C4" s="197" t="s">
        <v>83</v>
      </c>
      <c r="D4" s="197"/>
      <c r="E4" s="197"/>
      <c r="F4" s="197"/>
      <c r="G4" s="197"/>
      <c r="H4" s="116"/>
      <c r="J4" s="195" t="s">
        <v>187</v>
      </c>
      <c r="K4" s="42"/>
    </row>
    <row r="5" spans="1:11" x14ac:dyDescent="0.2">
      <c r="A5" s="179"/>
      <c r="B5" s="179"/>
      <c r="C5" s="197" t="s">
        <v>84</v>
      </c>
      <c r="D5" s="197"/>
      <c r="E5" s="197"/>
      <c r="F5" s="197"/>
      <c r="G5" s="197"/>
      <c r="H5" s="116"/>
      <c r="I5" s="116"/>
      <c r="J5" s="196"/>
      <c r="K5" s="42"/>
    </row>
    <row r="6" spans="1:11" ht="26.45" customHeight="1" x14ac:dyDescent="0.2">
      <c r="A6" s="114" t="s">
        <v>12</v>
      </c>
      <c r="B6" s="114" t="s">
        <v>228</v>
      </c>
      <c r="C6" s="96" t="s">
        <v>294</v>
      </c>
      <c r="D6" s="96" t="s">
        <v>295</v>
      </c>
      <c r="E6" s="96" t="s">
        <v>296</v>
      </c>
      <c r="F6" s="116" t="s">
        <v>73</v>
      </c>
      <c r="G6" s="116" t="s">
        <v>74</v>
      </c>
      <c r="H6" s="116"/>
      <c r="I6" s="96" t="s">
        <v>315</v>
      </c>
      <c r="J6" s="196"/>
      <c r="K6" s="42"/>
    </row>
    <row r="7" spans="1:11" x14ac:dyDescent="0.2">
      <c r="A7" s="10">
        <v>18</v>
      </c>
      <c r="B7" s="10" t="s">
        <v>29</v>
      </c>
      <c r="C7" s="116">
        <v>21.128299999999999</v>
      </c>
      <c r="D7" s="116">
        <v>17.540299999999998</v>
      </c>
      <c r="E7" s="116">
        <v>17.4862</v>
      </c>
      <c r="F7" s="116">
        <v>22.295500000000001</v>
      </c>
      <c r="G7" s="116">
        <v>21.549800000000001</v>
      </c>
      <c r="H7" s="116"/>
      <c r="I7" s="116">
        <v>10.2933</v>
      </c>
      <c r="J7" s="116">
        <v>9.5</v>
      </c>
      <c r="K7" s="42"/>
    </row>
    <row r="8" spans="1:11" x14ac:dyDescent="0.2">
      <c r="A8" s="10">
        <v>14</v>
      </c>
      <c r="B8" s="10" t="s">
        <v>26</v>
      </c>
      <c r="C8" s="116">
        <v>24.265899999999998</v>
      </c>
      <c r="D8" s="116">
        <v>18.843499999999999</v>
      </c>
      <c r="E8" s="116">
        <v>13.961399999999999</v>
      </c>
      <c r="F8" s="116">
        <v>28.724599999999999</v>
      </c>
      <c r="G8" s="116">
        <v>14.204599999999999</v>
      </c>
      <c r="H8" s="116"/>
      <c r="I8" s="116">
        <v>9.5547000000000004</v>
      </c>
      <c r="J8" s="116">
        <v>9.3000000000000007</v>
      </c>
      <c r="K8" s="42"/>
    </row>
    <row r="9" spans="1:11" x14ac:dyDescent="0.2">
      <c r="A9" s="10">
        <v>10</v>
      </c>
      <c r="B9" s="10" t="s">
        <v>118</v>
      </c>
      <c r="C9" s="116">
        <v>25.708200000000001</v>
      </c>
      <c r="D9" s="116">
        <v>17.903300000000002</v>
      </c>
      <c r="E9" s="116">
        <v>15.4558</v>
      </c>
      <c r="F9" s="116">
        <v>18.963200000000001</v>
      </c>
      <c r="G9" s="116">
        <v>21.9696</v>
      </c>
      <c r="H9" s="116"/>
      <c r="I9" s="116">
        <v>10.206099999999999</v>
      </c>
      <c r="J9" s="116">
        <v>9.3000000000000007</v>
      </c>
      <c r="K9" s="42"/>
    </row>
    <row r="10" spans="1:11" x14ac:dyDescent="0.2">
      <c r="A10" s="10">
        <v>5</v>
      </c>
      <c r="B10" s="10" t="s">
        <v>119</v>
      </c>
      <c r="C10" s="116">
        <v>26.955500000000001</v>
      </c>
      <c r="D10" s="116">
        <v>19.209</v>
      </c>
      <c r="E10" s="116">
        <v>12.054399999999999</v>
      </c>
      <c r="F10" s="116">
        <v>24.297799999999999</v>
      </c>
      <c r="G10" s="116">
        <v>17.4833</v>
      </c>
      <c r="H10" s="116"/>
      <c r="I10" s="116">
        <v>10.0543</v>
      </c>
      <c r="J10" s="116">
        <v>9.3000000000000007</v>
      </c>
      <c r="K10" s="42"/>
    </row>
    <row r="11" spans="1:11" x14ac:dyDescent="0.2">
      <c r="A11" s="10">
        <v>7</v>
      </c>
      <c r="B11" s="10" t="s">
        <v>120</v>
      </c>
      <c r="C11" s="116">
        <v>28.3733</v>
      </c>
      <c r="D11" s="116">
        <v>20.364599999999999</v>
      </c>
      <c r="E11" s="116">
        <v>14.023099999999999</v>
      </c>
      <c r="F11" s="116">
        <v>20.582699999999999</v>
      </c>
      <c r="G11" s="116">
        <v>16.656300000000002</v>
      </c>
      <c r="H11" s="116"/>
      <c r="I11" s="116">
        <v>9.5183999999999997</v>
      </c>
      <c r="J11" s="116">
        <v>9.3000000000000007</v>
      </c>
      <c r="K11" s="42"/>
    </row>
    <row r="12" spans="1:11" x14ac:dyDescent="0.2">
      <c r="A12" s="10">
        <v>3</v>
      </c>
      <c r="B12" s="10" t="s">
        <v>121</v>
      </c>
      <c r="C12" s="116">
        <v>28.587599999999998</v>
      </c>
      <c r="D12" s="116">
        <v>19.398800000000001</v>
      </c>
      <c r="E12" s="116">
        <v>11.6846</v>
      </c>
      <c r="F12" s="116">
        <v>31.915299999999998</v>
      </c>
      <c r="G12" s="116">
        <v>8.4137000000000004</v>
      </c>
      <c r="H12" s="116"/>
      <c r="I12" s="116">
        <v>9.6448</v>
      </c>
      <c r="J12" s="116">
        <v>9.5</v>
      </c>
      <c r="K12" s="42"/>
    </row>
    <row r="13" spans="1:11" x14ac:dyDescent="0.2">
      <c r="A13" s="10">
        <v>13</v>
      </c>
      <c r="B13" s="10" t="s">
        <v>122</v>
      </c>
      <c r="C13" s="116">
        <v>28.806899999999999</v>
      </c>
      <c r="D13" s="116">
        <v>19.348500000000001</v>
      </c>
      <c r="E13" s="116">
        <v>10.8124</v>
      </c>
      <c r="F13" s="116">
        <v>25.843800000000002</v>
      </c>
      <c r="G13" s="116">
        <v>15.1884</v>
      </c>
      <c r="H13" s="116"/>
      <c r="I13" s="116">
        <v>9.2974999999999994</v>
      </c>
      <c r="J13" s="116">
        <v>9.5</v>
      </c>
      <c r="K13" s="42"/>
    </row>
    <row r="14" spans="1:11" x14ac:dyDescent="0.2">
      <c r="A14" s="10">
        <v>9</v>
      </c>
      <c r="B14" s="10" t="s">
        <v>123</v>
      </c>
      <c r="C14" s="116">
        <v>29.7239</v>
      </c>
      <c r="D14" s="116">
        <v>18.895700000000001</v>
      </c>
      <c r="E14" s="116">
        <v>12.193300000000001</v>
      </c>
      <c r="F14" s="116">
        <v>25.9969</v>
      </c>
      <c r="G14" s="116">
        <v>13.190200000000001</v>
      </c>
      <c r="H14" s="116"/>
      <c r="I14" s="116">
        <v>9.0972000000000008</v>
      </c>
      <c r="J14" s="116">
        <v>9.1999999999999993</v>
      </c>
      <c r="K14" s="42"/>
    </row>
    <row r="15" spans="1:11" x14ac:dyDescent="0.2">
      <c r="A15" s="10">
        <v>8</v>
      </c>
      <c r="B15" s="10" t="s">
        <v>124</v>
      </c>
      <c r="C15" s="116">
        <v>30.0776</v>
      </c>
      <c r="D15" s="116">
        <v>21.6721</v>
      </c>
      <c r="E15" s="116">
        <v>12.321400000000001</v>
      </c>
      <c r="F15" s="116">
        <v>17.8688</v>
      </c>
      <c r="G15" s="116">
        <v>18.060099999999998</v>
      </c>
      <c r="H15" s="116"/>
      <c r="I15" s="116">
        <v>10.6928</v>
      </c>
      <c r="J15" s="116">
        <v>9.4</v>
      </c>
      <c r="K15" s="42"/>
    </row>
    <row r="16" spans="1:11" x14ac:dyDescent="0.2">
      <c r="A16" s="10">
        <v>17</v>
      </c>
      <c r="B16" s="10" t="s">
        <v>125</v>
      </c>
      <c r="C16" s="116">
        <v>31.9178</v>
      </c>
      <c r="D16" s="116">
        <v>22.602699999999999</v>
      </c>
      <c r="E16" s="116">
        <v>14.794499999999999</v>
      </c>
      <c r="F16" s="116">
        <v>19.400700000000001</v>
      </c>
      <c r="G16" s="116">
        <v>11.2842</v>
      </c>
      <c r="H16" s="116"/>
      <c r="I16" s="116">
        <v>9.7759999999999998</v>
      </c>
      <c r="J16" s="116">
        <v>9.4</v>
      </c>
      <c r="K16" s="42"/>
    </row>
    <row r="17" spans="1:11" x14ac:dyDescent="0.2">
      <c r="A17" s="10">
        <v>15</v>
      </c>
      <c r="B17" s="10" t="s">
        <v>126</v>
      </c>
      <c r="C17" s="116">
        <v>32.479900000000001</v>
      </c>
      <c r="D17" s="116">
        <v>19.2012</v>
      </c>
      <c r="E17" s="116">
        <v>16.129000000000001</v>
      </c>
      <c r="F17" s="116">
        <v>20.890899999999998</v>
      </c>
      <c r="G17" s="116">
        <v>11.2989</v>
      </c>
      <c r="H17" s="116"/>
      <c r="I17" s="116">
        <v>10.253399999999999</v>
      </c>
      <c r="J17" s="116">
        <v>9.6999999999999993</v>
      </c>
      <c r="K17" s="42"/>
    </row>
    <row r="18" spans="1:11" x14ac:dyDescent="0.2">
      <c r="A18" s="10">
        <v>2</v>
      </c>
      <c r="B18" s="10" t="s">
        <v>127</v>
      </c>
      <c r="C18" s="116">
        <v>32.6815</v>
      </c>
      <c r="D18" s="116">
        <v>17.5304</v>
      </c>
      <c r="E18" s="116">
        <v>11.431699999999999</v>
      </c>
      <c r="F18" s="116">
        <v>22.1797</v>
      </c>
      <c r="G18" s="116">
        <v>16.1767</v>
      </c>
      <c r="H18" s="116"/>
      <c r="I18" s="116">
        <v>9.2685999999999993</v>
      </c>
      <c r="J18" s="116">
        <v>9.1999999999999993</v>
      </c>
      <c r="K18" s="42"/>
    </row>
    <row r="19" spans="1:11" x14ac:dyDescent="0.2">
      <c r="A19" s="10">
        <v>6</v>
      </c>
      <c r="B19" s="10" t="s">
        <v>128</v>
      </c>
      <c r="C19" s="116">
        <v>33.972000000000001</v>
      </c>
      <c r="D19" s="116">
        <v>19.673999999999999</v>
      </c>
      <c r="E19" s="116">
        <v>13.630699999999999</v>
      </c>
      <c r="F19" s="116">
        <v>21.199100000000001</v>
      </c>
      <c r="G19" s="116">
        <v>11.5242</v>
      </c>
      <c r="H19" s="116"/>
      <c r="I19" s="116">
        <v>8.8828999999999994</v>
      </c>
      <c r="J19" s="116">
        <v>9.3000000000000007</v>
      </c>
      <c r="K19" s="42"/>
    </row>
    <row r="20" spans="1:11" x14ac:dyDescent="0.2">
      <c r="A20" s="10">
        <v>12</v>
      </c>
      <c r="B20" s="10" t="s">
        <v>129</v>
      </c>
      <c r="C20" s="116">
        <v>34.126800000000003</v>
      </c>
      <c r="D20" s="116">
        <v>20.756399999999999</v>
      </c>
      <c r="E20" s="116">
        <v>12.792</v>
      </c>
      <c r="F20" s="116">
        <v>23.782</v>
      </c>
      <c r="G20" s="116">
        <v>8.5427999999999997</v>
      </c>
      <c r="H20" s="116"/>
      <c r="I20" s="116">
        <v>10.535</v>
      </c>
      <c r="J20" s="116">
        <v>9.4</v>
      </c>
      <c r="K20" s="42"/>
    </row>
    <row r="21" spans="1:11" x14ac:dyDescent="0.2">
      <c r="A21" s="10">
        <v>4</v>
      </c>
      <c r="B21" s="10" t="s">
        <v>16</v>
      </c>
      <c r="C21" s="116">
        <v>36.921199999999999</v>
      </c>
      <c r="D21" s="116">
        <v>18.240100000000002</v>
      </c>
      <c r="E21" s="116">
        <v>13.1088</v>
      </c>
      <c r="F21" s="116">
        <v>20.264600000000002</v>
      </c>
      <c r="G21" s="116">
        <v>11.465199999999999</v>
      </c>
      <c r="H21" s="116"/>
      <c r="I21" s="116">
        <v>9.8856000000000002</v>
      </c>
      <c r="J21" s="116">
        <v>9.4</v>
      </c>
      <c r="K21" s="42"/>
    </row>
    <row r="22" spans="1:11" x14ac:dyDescent="0.2">
      <c r="A22" s="10">
        <v>11</v>
      </c>
      <c r="B22" s="10" t="s">
        <v>23</v>
      </c>
      <c r="C22" s="116">
        <v>40.577399999999997</v>
      </c>
      <c r="D22" s="116">
        <v>17.833500000000001</v>
      </c>
      <c r="E22" s="116">
        <v>12.505100000000001</v>
      </c>
      <c r="F22" s="116">
        <v>19.978400000000001</v>
      </c>
      <c r="G22" s="116">
        <v>9.1056000000000008</v>
      </c>
      <c r="H22" s="116"/>
      <c r="I22" s="116">
        <v>10.452299999999999</v>
      </c>
      <c r="J22" s="116">
        <v>9.5</v>
      </c>
      <c r="K22" s="42"/>
    </row>
    <row r="23" spans="1:11" x14ac:dyDescent="0.2">
      <c r="A23" s="10">
        <v>16</v>
      </c>
      <c r="B23" s="10" t="s">
        <v>28</v>
      </c>
      <c r="C23" s="116">
        <v>43.660299999999999</v>
      </c>
      <c r="D23" s="116">
        <v>19.736499999999999</v>
      </c>
      <c r="E23" s="116">
        <v>13.938499999999999</v>
      </c>
      <c r="F23" s="116">
        <v>18.301600000000001</v>
      </c>
      <c r="G23" s="116">
        <v>4.3631000000000002</v>
      </c>
      <c r="H23" s="116"/>
      <c r="I23" s="116">
        <v>9.9235000000000007</v>
      </c>
      <c r="J23" s="116">
        <v>9.6</v>
      </c>
      <c r="K23" s="42"/>
    </row>
    <row r="24" spans="1:11" x14ac:dyDescent="0.2">
      <c r="A24" s="10">
        <v>1</v>
      </c>
      <c r="B24" s="10" t="s">
        <v>14</v>
      </c>
      <c r="C24" s="116">
        <v>47.369799999999998</v>
      </c>
      <c r="D24" s="116">
        <v>20.709900000000001</v>
      </c>
      <c r="E24" s="116">
        <v>9.4994999999999994</v>
      </c>
      <c r="F24" s="116">
        <v>14.3514</v>
      </c>
      <c r="G24" s="116">
        <v>8.0694999999999997</v>
      </c>
      <c r="H24" s="116"/>
      <c r="I24" s="116">
        <v>9.1685999999999996</v>
      </c>
      <c r="J24" s="116">
        <v>9.3000000000000007</v>
      </c>
      <c r="K24" s="42"/>
    </row>
    <row r="25" spans="1:11" x14ac:dyDescent="0.2">
      <c r="A25" s="10" t="s">
        <v>85</v>
      </c>
      <c r="B25" s="10"/>
      <c r="C25" s="116">
        <v>31</v>
      </c>
      <c r="D25" s="116">
        <v>19.3</v>
      </c>
      <c r="E25" s="116">
        <v>13.4</v>
      </c>
      <c r="F25" s="116">
        <v>22.4</v>
      </c>
      <c r="G25" s="116">
        <v>14</v>
      </c>
      <c r="H25" s="116"/>
      <c r="I25" s="116">
        <v>9.8000000000000007</v>
      </c>
      <c r="J25" s="116">
        <v>9.4</v>
      </c>
      <c r="K25" s="42"/>
    </row>
    <row r="26" spans="1:11" x14ac:dyDescent="0.2">
      <c r="A26" s="193" t="s">
        <v>278</v>
      </c>
      <c r="B26" s="193"/>
      <c r="C26" s="193"/>
      <c r="D26" s="193"/>
      <c r="E26" s="193"/>
      <c r="F26" s="193"/>
      <c r="G26" s="193"/>
      <c r="H26" s="193"/>
      <c r="I26" s="193"/>
      <c r="J26" s="193"/>
      <c r="K26" s="193"/>
    </row>
    <row r="27" spans="1:11" x14ac:dyDescent="0.2">
      <c r="A27" s="193"/>
      <c r="B27" s="193"/>
      <c r="C27" s="193"/>
      <c r="D27" s="193"/>
      <c r="E27" s="193"/>
      <c r="F27" s="193"/>
      <c r="G27" s="193"/>
      <c r="H27" s="193"/>
      <c r="I27" s="193"/>
      <c r="J27" s="193"/>
      <c r="K27" s="193"/>
    </row>
    <row r="28" spans="1:11" x14ac:dyDescent="0.2">
      <c r="A28" s="193"/>
      <c r="B28" s="193"/>
      <c r="C28" s="193"/>
      <c r="D28" s="193"/>
      <c r="E28" s="193"/>
      <c r="F28" s="193"/>
      <c r="G28" s="193"/>
      <c r="H28" s="193"/>
      <c r="I28" s="193"/>
      <c r="J28" s="193"/>
      <c r="K28" s="193"/>
    </row>
    <row r="29" spans="1:11" x14ac:dyDescent="0.2">
      <c r="A29" s="193"/>
      <c r="B29" s="193"/>
      <c r="C29" s="193"/>
      <c r="D29" s="193"/>
      <c r="E29" s="193"/>
      <c r="F29" s="193"/>
      <c r="G29" s="193"/>
      <c r="H29" s="193"/>
      <c r="I29" s="193"/>
      <c r="J29" s="193"/>
      <c r="K29" s="193"/>
    </row>
    <row r="30" spans="1:11" x14ac:dyDescent="0.2">
      <c r="A30" s="193"/>
      <c r="B30" s="193"/>
      <c r="C30" s="193"/>
      <c r="D30" s="193"/>
      <c r="E30" s="193"/>
      <c r="F30" s="193"/>
      <c r="G30" s="193"/>
      <c r="H30" s="193"/>
      <c r="I30" s="193"/>
      <c r="J30" s="193"/>
      <c r="K30" s="193"/>
    </row>
    <row r="31" spans="1:11" x14ac:dyDescent="0.2">
      <c r="A31" s="193"/>
      <c r="B31" s="193"/>
      <c r="C31" s="193"/>
      <c r="D31" s="193"/>
      <c r="E31" s="193"/>
      <c r="F31" s="193"/>
      <c r="G31" s="193"/>
      <c r="H31" s="193"/>
      <c r="I31" s="193"/>
      <c r="J31" s="193"/>
      <c r="K31" s="193"/>
    </row>
  </sheetData>
  <mergeCells count="4">
    <mergeCell ref="A26:K31"/>
    <mergeCell ref="J4:J6"/>
    <mergeCell ref="C5:G5"/>
    <mergeCell ref="C4: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ColWidth="9.28515625" defaultRowHeight="12.75" x14ac:dyDescent="0.2"/>
  <cols>
    <col min="1" max="1" width="9.140625" style="17" customWidth="1"/>
    <col min="2" max="2" width="17.28515625" style="25" bestFit="1" customWidth="1"/>
    <col min="3" max="3" width="20.5703125" style="25" customWidth="1"/>
    <col min="4" max="4" width="14.28515625" style="25" bestFit="1" customWidth="1"/>
    <col min="5" max="5" width="11.42578125" style="25" bestFit="1" customWidth="1"/>
    <col min="6" max="16384" width="9.28515625" style="17"/>
  </cols>
  <sheetData>
    <row r="1" spans="1:7" s="18" customFormat="1" ht="14.1" customHeight="1" x14ac:dyDescent="0.2">
      <c r="A1" s="14" t="s">
        <v>88</v>
      </c>
      <c r="B1" s="15"/>
      <c r="C1" s="15"/>
      <c r="D1" s="16"/>
      <c r="E1" s="15"/>
      <c r="F1" s="17"/>
      <c r="G1" s="17"/>
    </row>
    <row r="2" spans="1:7" s="24" customFormat="1" ht="15.75" customHeight="1" x14ac:dyDescent="0.2">
      <c r="A2" s="150" t="s">
        <v>302</v>
      </c>
      <c r="B2" s="150"/>
      <c r="C2" s="150"/>
      <c r="D2" s="150"/>
      <c r="E2" s="150"/>
    </row>
    <row r="3" spans="1:7" x14ac:dyDescent="0.2">
      <c r="A3" s="150"/>
      <c r="B3" s="150"/>
      <c r="C3" s="150"/>
      <c r="D3" s="150"/>
      <c r="E3" s="150"/>
    </row>
    <row r="4" spans="1:7" x14ac:dyDescent="0.2">
      <c r="A4" s="14" t="s">
        <v>4</v>
      </c>
      <c r="B4" s="71" t="s">
        <v>7</v>
      </c>
      <c r="C4" s="71" t="s">
        <v>8</v>
      </c>
      <c r="D4" s="70" t="s">
        <v>9</v>
      </c>
      <c r="E4" s="71" t="s">
        <v>10</v>
      </c>
    </row>
    <row r="5" spans="1:7" x14ac:dyDescent="0.2">
      <c r="A5" s="14">
        <v>1980</v>
      </c>
      <c r="B5" s="71">
        <v>15197</v>
      </c>
      <c r="C5" s="71">
        <v>922</v>
      </c>
      <c r="D5" s="70">
        <v>514</v>
      </c>
      <c r="E5" s="71">
        <v>17903</v>
      </c>
    </row>
    <row r="6" spans="1:7" x14ac:dyDescent="0.2">
      <c r="A6" s="14">
        <v>1981</v>
      </c>
      <c r="B6" s="71">
        <v>16676</v>
      </c>
      <c r="C6" s="71">
        <v>1825</v>
      </c>
      <c r="D6" s="70">
        <v>467</v>
      </c>
      <c r="E6" s="71">
        <v>20039</v>
      </c>
    </row>
    <row r="7" spans="1:7" x14ac:dyDescent="0.2">
      <c r="A7" s="14">
        <v>1982</v>
      </c>
      <c r="B7" s="71">
        <v>18008</v>
      </c>
      <c r="C7" s="71">
        <v>3227</v>
      </c>
      <c r="D7" s="70">
        <v>502</v>
      </c>
      <c r="E7" s="71">
        <v>22567</v>
      </c>
    </row>
    <row r="8" spans="1:7" x14ac:dyDescent="0.2">
      <c r="A8" s="14">
        <v>1983</v>
      </c>
      <c r="B8" s="71">
        <v>20553</v>
      </c>
      <c r="C8" s="71">
        <v>3874</v>
      </c>
      <c r="D8" s="70">
        <v>532</v>
      </c>
      <c r="E8" s="71">
        <v>25774</v>
      </c>
    </row>
    <row r="9" spans="1:7" x14ac:dyDescent="0.2">
      <c r="A9" s="14">
        <v>1984</v>
      </c>
      <c r="B9" s="71">
        <v>21665</v>
      </c>
      <c r="C9" s="71">
        <v>4276</v>
      </c>
      <c r="D9" s="70">
        <v>580</v>
      </c>
      <c r="E9" s="71">
        <v>27325</v>
      </c>
    </row>
    <row r="10" spans="1:7" x14ac:dyDescent="0.2">
      <c r="A10" s="14">
        <v>1985</v>
      </c>
      <c r="B10" s="71">
        <v>23990</v>
      </c>
      <c r="C10" s="71">
        <v>4571</v>
      </c>
      <c r="D10" s="70">
        <v>659</v>
      </c>
      <c r="E10" s="71">
        <v>30214</v>
      </c>
    </row>
    <row r="11" spans="1:7" x14ac:dyDescent="0.2">
      <c r="A11" s="14">
        <v>1986</v>
      </c>
      <c r="B11" s="71">
        <v>26282</v>
      </c>
      <c r="C11" s="71">
        <v>4809</v>
      </c>
      <c r="D11" s="70">
        <v>899</v>
      </c>
      <c r="E11" s="71">
        <v>33109</v>
      </c>
    </row>
    <row r="12" spans="1:7" x14ac:dyDescent="0.2">
      <c r="A12" s="14">
        <v>1987</v>
      </c>
      <c r="B12" s="71">
        <v>29281</v>
      </c>
      <c r="C12" s="71">
        <v>5154</v>
      </c>
      <c r="D12" s="70">
        <v>1068</v>
      </c>
      <c r="E12" s="71">
        <v>36604</v>
      </c>
    </row>
    <row r="13" spans="1:7" x14ac:dyDescent="0.2">
      <c r="A13" s="14">
        <v>1988</v>
      </c>
      <c r="B13" s="71">
        <v>33060</v>
      </c>
      <c r="C13" s="71">
        <v>5468</v>
      </c>
      <c r="D13" s="70">
        <v>1321</v>
      </c>
      <c r="E13" s="71">
        <v>40994</v>
      </c>
    </row>
    <row r="14" spans="1:7" x14ac:dyDescent="0.2">
      <c r="A14" s="14">
        <v>1989</v>
      </c>
      <c r="B14" s="71">
        <v>37828</v>
      </c>
      <c r="C14" s="71">
        <v>6128</v>
      </c>
      <c r="D14" s="70">
        <v>1361</v>
      </c>
      <c r="E14" s="71">
        <v>46304</v>
      </c>
    </row>
    <row r="15" spans="1:7" x14ac:dyDescent="0.2">
      <c r="A15" s="14">
        <v>1990</v>
      </c>
      <c r="B15" s="71">
        <v>41489</v>
      </c>
      <c r="C15" s="71">
        <v>6968</v>
      </c>
      <c r="D15" s="70">
        <v>1460</v>
      </c>
      <c r="E15" s="71">
        <v>50826</v>
      </c>
    </row>
    <row r="16" spans="1:7" x14ac:dyDescent="0.2">
      <c r="A16" s="14">
        <v>1991</v>
      </c>
      <c r="B16" s="71">
        <v>45550</v>
      </c>
      <c r="C16" s="71">
        <v>7407</v>
      </c>
      <c r="D16" s="70">
        <v>1436</v>
      </c>
      <c r="E16" s="71">
        <v>55388</v>
      </c>
    </row>
    <row r="17" spans="1:5" x14ac:dyDescent="0.2">
      <c r="A17" s="14">
        <v>1992</v>
      </c>
      <c r="B17" s="71">
        <v>50553</v>
      </c>
      <c r="C17" s="71">
        <v>7834</v>
      </c>
      <c r="D17" s="70">
        <v>1502</v>
      </c>
      <c r="E17" s="71">
        <v>60891</v>
      </c>
    </row>
    <row r="18" spans="1:5" x14ac:dyDescent="0.2">
      <c r="A18" s="14">
        <v>1993</v>
      </c>
      <c r="B18" s="71">
        <v>53443</v>
      </c>
      <c r="C18" s="71">
        <v>8050</v>
      </c>
      <c r="D18" s="70">
        <v>1681</v>
      </c>
      <c r="E18" s="71">
        <v>64488</v>
      </c>
    </row>
    <row r="19" spans="1:5" x14ac:dyDescent="0.2">
      <c r="A19" s="14">
        <v>1994</v>
      </c>
      <c r="B19" s="71">
        <v>58425</v>
      </c>
      <c r="C19" s="71">
        <v>8145</v>
      </c>
      <c r="D19" s="70">
        <v>1700</v>
      </c>
      <c r="E19" s="71">
        <v>69958</v>
      </c>
    </row>
    <row r="20" spans="1:5" x14ac:dyDescent="0.2">
      <c r="A20" s="14">
        <v>1995</v>
      </c>
      <c r="B20" s="71">
        <v>60531</v>
      </c>
      <c r="C20" s="71">
        <v>9560</v>
      </c>
      <c r="D20" s="70">
        <v>1467</v>
      </c>
      <c r="E20" s="71">
        <v>72199</v>
      </c>
    </row>
    <row r="21" spans="1:5" x14ac:dyDescent="0.2">
      <c r="A21" s="3">
        <v>1996</v>
      </c>
      <c r="B21" s="56">
        <v>65596</v>
      </c>
      <c r="C21" s="56">
        <v>9284</v>
      </c>
      <c r="D21" s="99">
        <v>1487</v>
      </c>
      <c r="E21" s="56">
        <v>77000</v>
      </c>
    </row>
    <row r="22" spans="1:5" x14ac:dyDescent="0.2">
      <c r="A22" s="3">
        <v>1997</v>
      </c>
      <c r="B22" s="56">
        <v>71399</v>
      </c>
      <c r="C22" s="56">
        <v>8559</v>
      </c>
      <c r="D22" s="99">
        <v>1509</v>
      </c>
      <c r="E22" s="56">
        <v>82120</v>
      </c>
    </row>
    <row r="23" spans="1:5" x14ac:dyDescent="0.2">
      <c r="A23" s="3">
        <v>1998</v>
      </c>
      <c r="B23" s="56">
        <v>77199</v>
      </c>
      <c r="C23" s="56">
        <v>7848</v>
      </c>
      <c r="D23" s="99">
        <v>1608</v>
      </c>
      <c r="E23" s="56">
        <v>87330</v>
      </c>
    </row>
    <row r="24" spans="1:5" x14ac:dyDescent="0.2">
      <c r="A24" s="3">
        <v>1999</v>
      </c>
      <c r="B24" s="56">
        <v>81182</v>
      </c>
      <c r="C24" s="56">
        <v>7467</v>
      </c>
      <c r="D24" s="99">
        <v>1829</v>
      </c>
      <c r="E24" s="56">
        <v>91409</v>
      </c>
    </row>
    <row r="25" spans="1:5" x14ac:dyDescent="0.2">
      <c r="A25" s="3">
        <v>2000</v>
      </c>
      <c r="B25" s="56">
        <v>84527</v>
      </c>
      <c r="C25" s="56">
        <v>7456</v>
      </c>
      <c r="D25" s="99">
        <v>2001</v>
      </c>
      <c r="E25" s="56">
        <v>94702</v>
      </c>
    </row>
    <row r="26" spans="1:5" x14ac:dyDescent="0.2">
      <c r="A26" s="3">
        <v>2001</v>
      </c>
      <c r="B26" s="56">
        <v>88088</v>
      </c>
      <c r="C26" s="56">
        <v>7624</v>
      </c>
      <c r="D26" s="99">
        <v>2068</v>
      </c>
      <c r="E26" s="56">
        <v>97966</v>
      </c>
    </row>
    <row r="27" spans="1:5" x14ac:dyDescent="0.2">
      <c r="A27" s="3">
        <v>2002</v>
      </c>
      <c r="B27" s="56">
        <v>90598</v>
      </c>
      <c r="C27" s="56">
        <v>7212</v>
      </c>
      <c r="D27" s="99">
        <v>2138</v>
      </c>
      <c r="E27" s="56">
        <v>100177</v>
      </c>
    </row>
    <row r="28" spans="1:5" x14ac:dyDescent="0.2">
      <c r="A28" s="14">
        <v>2003</v>
      </c>
      <c r="B28" s="71">
        <v>92957</v>
      </c>
      <c r="C28" s="71">
        <v>7173</v>
      </c>
      <c r="D28" s="70">
        <v>2230</v>
      </c>
      <c r="E28" s="71">
        <v>102599</v>
      </c>
    </row>
    <row r="29" spans="1:5" x14ac:dyDescent="0.2">
      <c r="A29" s="14">
        <v>2004</v>
      </c>
      <c r="B29" s="71">
        <v>94669</v>
      </c>
      <c r="C29" s="71">
        <v>7004</v>
      </c>
      <c r="D29" s="70">
        <v>2511</v>
      </c>
      <c r="E29" s="71">
        <v>104465</v>
      </c>
    </row>
    <row r="30" spans="1:5" x14ac:dyDescent="0.2">
      <c r="A30" s="14">
        <v>2005</v>
      </c>
      <c r="B30" s="71">
        <v>96821</v>
      </c>
      <c r="C30" s="71">
        <v>6939</v>
      </c>
      <c r="D30" s="70">
        <v>2686</v>
      </c>
      <c r="E30" s="71">
        <v>106623</v>
      </c>
    </row>
    <row r="31" spans="1:5" x14ac:dyDescent="0.2">
      <c r="A31" s="14">
        <v>2006</v>
      </c>
      <c r="B31" s="71">
        <v>100406</v>
      </c>
      <c r="C31" s="71">
        <v>6771</v>
      </c>
      <c r="D31" s="70">
        <v>2978</v>
      </c>
      <c r="E31" s="71">
        <v>110327</v>
      </c>
    </row>
    <row r="32" spans="1:5" x14ac:dyDescent="0.2">
      <c r="A32" s="14">
        <v>2007</v>
      </c>
      <c r="B32" s="71">
        <v>100633</v>
      </c>
      <c r="C32" s="71">
        <v>6525</v>
      </c>
      <c r="D32" s="70">
        <v>2952</v>
      </c>
      <c r="E32" s="71">
        <v>110316</v>
      </c>
    </row>
    <row r="33" spans="1:5" x14ac:dyDescent="0.2">
      <c r="A33" s="14">
        <v>2008</v>
      </c>
      <c r="B33" s="71">
        <v>102043</v>
      </c>
      <c r="C33" s="71">
        <v>6602</v>
      </c>
      <c r="D33" s="70">
        <v>2960</v>
      </c>
      <c r="E33" s="71">
        <v>111843</v>
      </c>
    </row>
    <row r="34" spans="1:5" x14ac:dyDescent="0.2">
      <c r="A34" s="14">
        <v>2009</v>
      </c>
      <c r="B34" s="71">
        <v>105082</v>
      </c>
      <c r="C34" s="71">
        <v>7141</v>
      </c>
      <c r="D34" s="70">
        <v>2980</v>
      </c>
      <c r="E34" s="71">
        <v>115497</v>
      </c>
    </row>
    <row r="35" spans="1:5" x14ac:dyDescent="0.2">
      <c r="A35" s="14">
        <v>2010</v>
      </c>
      <c r="B35" s="71">
        <v>104748</v>
      </c>
      <c r="C35" s="71">
        <v>7755</v>
      </c>
      <c r="D35" s="70">
        <v>3025</v>
      </c>
      <c r="E35" s="71">
        <v>115829</v>
      </c>
    </row>
    <row r="36" spans="1:5" x14ac:dyDescent="0.2">
      <c r="A36" s="14">
        <v>2011</v>
      </c>
      <c r="B36" s="71">
        <v>101976</v>
      </c>
      <c r="C36" s="71">
        <v>8345</v>
      </c>
      <c r="D36" s="70">
        <v>3033</v>
      </c>
      <c r="E36" s="71">
        <v>113735</v>
      </c>
    </row>
    <row r="37" spans="1:5" x14ac:dyDescent="0.2">
      <c r="A37" s="14">
        <v>2012</v>
      </c>
      <c r="B37" s="71">
        <v>102574</v>
      </c>
      <c r="C37" s="71">
        <v>9601</v>
      </c>
      <c r="D37" s="70">
        <v>2949</v>
      </c>
      <c r="E37" s="71">
        <v>115437</v>
      </c>
    </row>
    <row r="38" spans="1:5" x14ac:dyDescent="0.2">
      <c r="A38" s="14">
        <v>2013</v>
      </c>
      <c r="B38" s="71">
        <v>104104</v>
      </c>
      <c r="C38" s="71">
        <v>10733</v>
      </c>
      <c r="D38" s="70">
        <v>3034</v>
      </c>
      <c r="E38" s="71">
        <v>118160</v>
      </c>
    </row>
    <row r="39" spans="1:5" ht="14.1" customHeight="1" x14ac:dyDescent="0.2">
      <c r="A39" s="14">
        <v>2014</v>
      </c>
      <c r="B39" s="71">
        <v>106379</v>
      </c>
      <c r="C39" s="71">
        <v>11264</v>
      </c>
      <c r="D39" s="70">
        <v>3149</v>
      </c>
      <c r="E39" s="71">
        <v>121033</v>
      </c>
    </row>
    <row r="40" spans="1:5" ht="14.1" customHeight="1" x14ac:dyDescent="0.2">
      <c r="A40" s="14">
        <v>2015</v>
      </c>
      <c r="B40" s="71">
        <v>108826</v>
      </c>
      <c r="C40" s="71">
        <v>11864</v>
      </c>
      <c r="D40" s="70">
        <v>3142</v>
      </c>
      <c r="E40" s="71">
        <v>124114</v>
      </c>
    </row>
    <row r="41" spans="1:5" s="21" customFormat="1" x14ac:dyDescent="0.2">
      <c r="A41" s="20"/>
      <c r="B41" s="20"/>
      <c r="C41" s="20"/>
      <c r="D41" s="20"/>
      <c r="E41" s="20"/>
    </row>
    <row r="42" spans="1:5" x14ac:dyDescent="0.2">
      <c r="A42" s="27" t="s">
        <v>303</v>
      </c>
      <c r="B42" s="151"/>
      <c r="C42" s="151"/>
      <c r="D42" s="151"/>
      <c r="E42" s="151"/>
    </row>
    <row r="43" spans="1:5" x14ac:dyDescent="0.2">
      <c r="A43" s="151"/>
      <c r="B43" s="151"/>
      <c r="C43" s="151"/>
      <c r="D43" s="151"/>
      <c r="E43" s="151"/>
    </row>
    <row r="44" spans="1:5" s="26" customFormat="1" x14ac:dyDescent="0.2">
      <c r="A44" s="151"/>
      <c r="B44" s="151"/>
      <c r="C44" s="151"/>
      <c r="D44" s="151"/>
      <c r="E44" s="151"/>
    </row>
    <row r="45" spans="1:5" x14ac:dyDescent="0.2">
      <c r="A45" s="151"/>
      <c r="B45" s="151"/>
      <c r="C45" s="151"/>
      <c r="D45" s="151"/>
      <c r="E45" s="151"/>
    </row>
    <row r="46" spans="1:5" x14ac:dyDescent="0.2">
      <c r="A46" s="151"/>
      <c r="B46" s="151"/>
      <c r="C46" s="151"/>
      <c r="D46" s="151"/>
      <c r="E46" s="151"/>
    </row>
    <row r="47" spans="1:5" x14ac:dyDescent="0.2">
      <c r="A47" s="151"/>
      <c r="B47" s="151"/>
      <c r="C47" s="151"/>
      <c r="D47" s="151"/>
      <c r="E47" s="151"/>
    </row>
    <row r="48" spans="1:5" x14ac:dyDescent="0.2">
      <c r="A48" s="151"/>
      <c r="B48" s="151"/>
      <c r="C48" s="151"/>
      <c r="D48" s="151"/>
      <c r="E48" s="151"/>
    </row>
    <row r="49" spans="1:5" ht="0.75" customHeight="1" x14ac:dyDescent="0.2">
      <c r="A49" s="151"/>
      <c r="B49" s="151"/>
      <c r="C49" s="151"/>
      <c r="D49" s="151"/>
      <c r="E49" s="151"/>
    </row>
  </sheetData>
  <pageMargins left="0.08" right="0.08" top="1" bottom="1" header="0.5" footer="0.5"/>
  <pageSetup orientation="portrait" horizontalDpi="300" verticalDpi="300" r:id="rId1"/>
  <headerFooter>
    <oddFoot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showGridLines="0" workbookViewId="0"/>
  </sheetViews>
  <sheetFormatPr defaultColWidth="9.28515625" defaultRowHeight="12.75" x14ac:dyDescent="0.2"/>
  <cols>
    <col min="1" max="1" width="8.140625" style="17" customWidth="1"/>
    <col min="2" max="2" width="20.28515625" style="17" bestFit="1" customWidth="1"/>
    <col min="3" max="3" width="5.7109375" style="17" customWidth="1"/>
    <col min="4" max="4" width="8.5703125" style="41" bestFit="1" customWidth="1"/>
    <col min="5" max="5" width="21.7109375" style="41" customWidth="1"/>
    <col min="6" max="6" width="15.5703125" style="41" customWidth="1"/>
    <col min="7" max="7" width="5.7109375" style="41" customWidth="1"/>
    <col min="8" max="8" width="8.5703125" style="41" bestFit="1" customWidth="1"/>
    <col min="9" max="9" width="7.7109375" style="44" customWidth="1"/>
    <col min="10" max="10" width="5.7109375" style="44" customWidth="1"/>
    <col min="11" max="11" width="7.5703125" style="41" bestFit="1" customWidth="1"/>
    <col min="12" max="12" width="9.42578125" style="44" customWidth="1"/>
    <col min="13" max="13" width="5.7109375" style="44" customWidth="1"/>
    <col min="14" max="14" width="6.5703125" style="41" bestFit="1" customWidth="1"/>
    <col min="15" max="15" width="7.28515625" style="44" customWidth="1"/>
    <col min="16" max="16" width="9.28515625" style="41"/>
    <col min="17" max="16384" width="9.28515625" style="17"/>
  </cols>
  <sheetData>
    <row r="1" spans="1:33" s="18" customFormat="1" ht="14.1" customHeight="1" x14ac:dyDescent="0.2">
      <c r="A1" s="22" t="s">
        <v>89</v>
      </c>
      <c r="B1" s="27"/>
      <c r="C1" s="27"/>
      <c r="D1" s="28"/>
      <c r="E1" s="28"/>
      <c r="F1" s="28"/>
      <c r="G1" s="29"/>
      <c r="H1" s="28"/>
      <c r="I1" s="30"/>
      <c r="J1" s="31"/>
      <c r="K1" s="28"/>
      <c r="L1" s="30"/>
      <c r="M1" s="31"/>
      <c r="N1" s="28"/>
      <c r="O1" s="30"/>
      <c r="P1" s="32"/>
      <c r="Q1" s="17"/>
      <c r="R1" s="17"/>
      <c r="S1" s="17"/>
      <c r="T1" s="17"/>
      <c r="U1" s="33"/>
      <c r="V1" s="27"/>
      <c r="W1" s="27"/>
      <c r="X1" s="24"/>
      <c r="Y1" s="33"/>
      <c r="Z1" s="33"/>
      <c r="AA1" s="27"/>
      <c r="AB1" s="27"/>
      <c r="AC1" s="24"/>
      <c r="AD1" s="33"/>
      <c r="AE1" s="33"/>
      <c r="AF1" s="27"/>
      <c r="AG1" s="27"/>
    </row>
    <row r="2" spans="1:33" x14ac:dyDescent="0.2">
      <c r="A2" s="27" t="s">
        <v>235</v>
      </c>
      <c r="B2" s="27"/>
      <c r="C2" s="27"/>
      <c r="D2" s="27"/>
      <c r="E2" s="27"/>
      <c r="F2" s="27"/>
      <c r="G2" s="27"/>
      <c r="H2" s="27"/>
      <c r="I2" s="27"/>
      <c r="J2" s="27"/>
      <c r="K2" s="27"/>
      <c r="L2" s="27"/>
      <c r="M2" s="27"/>
      <c r="N2" s="27"/>
      <c r="O2" s="27"/>
      <c r="P2" s="32"/>
      <c r="U2" s="24"/>
      <c r="V2" s="24"/>
      <c r="W2" s="24"/>
      <c r="X2" s="24"/>
      <c r="Y2" s="24"/>
    </row>
    <row r="3" spans="1:33" x14ac:dyDescent="0.2">
      <c r="A3" s="95"/>
      <c r="B3" s="95"/>
      <c r="C3" s="110"/>
      <c r="D3" s="95"/>
      <c r="E3" s="95"/>
      <c r="F3" s="95"/>
      <c r="G3" s="95"/>
      <c r="H3" s="95"/>
      <c r="I3" s="95"/>
      <c r="J3" s="95"/>
      <c r="K3" s="95"/>
      <c r="L3" s="95"/>
      <c r="M3" s="95"/>
      <c r="N3" s="95"/>
      <c r="O3" s="95"/>
      <c r="P3" s="32"/>
      <c r="U3" s="24"/>
      <c r="V3" s="24"/>
      <c r="W3" s="24"/>
      <c r="X3" s="24"/>
      <c r="Y3" s="24"/>
    </row>
    <row r="4" spans="1:33" ht="15.75" customHeight="1" x14ac:dyDescent="0.2">
      <c r="B4" s="114" t="s">
        <v>102</v>
      </c>
      <c r="C4" s="114"/>
      <c r="D4" s="181" t="s">
        <v>11</v>
      </c>
      <c r="E4" s="181"/>
      <c r="F4" s="181"/>
      <c r="G4" s="35"/>
      <c r="H4" s="181" t="s">
        <v>7</v>
      </c>
      <c r="I4" s="181"/>
      <c r="J4" s="35"/>
      <c r="K4" s="181" t="s">
        <v>8</v>
      </c>
      <c r="L4" s="181"/>
      <c r="M4" s="35"/>
      <c r="N4" s="181" t="s">
        <v>9</v>
      </c>
      <c r="O4" s="181"/>
      <c r="P4" s="32"/>
      <c r="U4" s="24"/>
      <c r="V4" s="24"/>
      <c r="W4" s="24"/>
      <c r="X4" s="24"/>
      <c r="Y4" s="24"/>
      <c r="Z4" s="36"/>
      <c r="AA4" s="36"/>
      <c r="AB4" s="36"/>
      <c r="AC4" s="36"/>
      <c r="AD4" s="36"/>
      <c r="AE4" s="36"/>
      <c r="AF4" s="36"/>
      <c r="AG4" s="36"/>
    </row>
    <row r="5" spans="1:33" ht="38.25" x14ac:dyDescent="0.2">
      <c r="A5" s="133" t="s">
        <v>192</v>
      </c>
      <c r="B5" s="130" t="s">
        <v>304</v>
      </c>
      <c r="C5" s="120"/>
      <c r="D5" s="37" t="s">
        <v>13</v>
      </c>
      <c r="E5" s="119" t="s">
        <v>188</v>
      </c>
      <c r="F5" s="37" t="s">
        <v>189</v>
      </c>
      <c r="G5" s="37"/>
      <c r="H5" s="37" t="s">
        <v>190</v>
      </c>
      <c r="I5" s="136" t="s">
        <v>191</v>
      </c>
      <c r="J5" s="136"/>
      <c r="K5" s="37" t="s">
        <v>190</v>
      </c>
      <c r="L5" s="136" t="s">
        <v>191</v>
      </c>
      <c r="M5" s="136"/>
      <c r="N5" s="37" t="s">
        <v>190</v>
      </c>
      <c r="O5" s="136" t="s">
        <v>191</v>
      </c>
      <c r="P5" s="32"/>
      <c r="Q5" s="24"/>
      <c r="R5" s="24"/>
      <c r="S5" s="24"/>
      <c r="T5" s="24"/>
      <c r="U5" s="24"/>
      <c r="V5" s="24"/>
      <c r="W5" s="24"/>
      <c r="X5" s="24"/>
      <c r="Y5" s="24"/>
      <c r="Z5" s="36"/>
      <c r="AA5" s="36"/>
      <c r="AB5" s="36"/>
      <c r="AC5" s="36"/>
      <c r="AD5" s="36"/>
      <c r="AE5" s="36"/>
      <c r="AF5" s="36"/>
      <c r="AG5" s="36"/>
    </row>
    <row r="6" spans="1:33" x14ac:dyDescent="0.2">
      <c r="A6" s="3">
        <v>14</v>
      </c>
      <c r="B6" s="117" t="s">
        <v>26</v>
      </c>
      <c r="C6" s="107"/>
      <c r="D6" s="152">
        <v>11472</v>
      </c>
      <c r="E6" s="122">
        <v>455.2</v>
      </c>
      <c r="F6" s="122">
        <v>414.7</v>
      </c>
      <c r="G6" s="122"/>
      <c r="H6" s="152">
        <v>10318</v>
      </c>
      <c r="I6" s="102">
        <v>89.940725244000006</v>
      </c>
      <c r="J6" s="102"/>
      <c r="K6" s="152">
        <v>896</v>
      </c>
      <c r="L6" s="102">
        <v>7.8103207809999997</v>
      </c>
      <c r="M6" s="102"/>
      <c r="N6" s="122">
        <v>237</v>
      </c>
      <c r="O6" s="102">
        <v>2.0658995816000001</v>
      </c>
      <c r="Q6" s="24"/>
      <c r="R6" s="24"/>
      <c r="S6" s="24"/>
      <c r="T6" s="24"/>
      <c r="U6" s="24"/>
      <c r="V6" s="24"/>
      <c r="W6" s="24"/>
      <c r="X6" s="24"/>
      <c r="Y6" s="24"/>
      <c r="Z6" s="36"/>
      <c r="AA6" s="36"/>
      <c r="AB6" s="36"/>
      <c r="AC6" s="36"/>
      <c r="AD6" s="36"/>
      <c r="AE6" s="36"/>
      <c r="AF6" s="36"/>
      <c r="AG6" s="36"/>
    </row>
    <row r="7" spans="1:33" x14ac:dyDescent="0.2">
      <c r="A7" s="3">
        <v>18</v>
      </c>
      <c r="B7" s="117" t="s">
        <v>29</v>
      </c>
      <c r="C7" s="107"/>
      <c r="D7" s="152">
        <v>9480</v>
      </c>
      <c r="E7" s="122">
        <v>418.8</v>
      </c>
      <c r="F7" s="122">
        <v>383.8</v>
      </c>
      <c r="G7" s="122"/>
      <c r="H7" s="152">
        <v>8365</v>
      </c>
      <c r="I7" s="102">
        <v>88.238396624000003</v>
      </c>
      <c r="J7" s="102"/>
      <c r="K7" s="152">
        <v>925</v>
      </c>
      <c r="L7" s="102">
        <v>9.7573839662000008</v>
      </c>
      <c r="M7" s="102"/>
      <c r="N7" s="122">
        <v>182</v>
      </c>
      <c r="O7" s="102">
        <v>1.9198312235999999</v>
      </c>
      <c r="Q7" s="24"/>
      <c r="R7" s="24"/>
      <c r="S7" s="24"/>
      <c r="T7" s="24"/>
      <c r="U7" s="24"/>
      <c r="V7" s="24"/>
      <c r="W7" s="24"/>
      <c r="X7" s="24"/>
      <c r="Y7" s="24"/>
      <c r="Z7" s="36"/>
      <c r="AA7" s="36"/>
      <c r="AB7" s="36"/>
      <c r="AC7" s="36"/>
      <c r="AD7" s="36"/>
      <c r="AE7" s="36"/>
      <c r="AF7" s="36"/>
      <c r="AG7" s="36"/>
    </row>
    <row r="8" spans="1:33" x14ac:dyDescent="0.2">
      <c r="A8" s="3">
        <v>13</v>
      </c>
      <c r="B8" s="117" t="s">
        <v>217</v>
      </c>
      <c r="C8" s="107"/>
      <c r="D8" s="152">
        <v>5200</v>
      </c>
      <c r="E8" s="122">
        <v>396.2</v>
      </c>
      <c r="F8" s="122">
        <v>445.5</v>
      </c>
      <c r="G8" s="122"/>
      <c r="H8" s="152">
        <v>4509</v>
      </c>
      <c r="I8" s="102">
        <v>86.711538461999993</v>
      </c>
      <c r="J8" s="102"/>
      <c r="K8" s="152">
        <v>612</v>
      </c>
      <c r="L8" s="102">
        <v>11.769230769</v>
      </c>
      <c r="M8" s="102"/>
      <c r="N8" s="122">
        <v>78</v>
      </c>
      <c r="O8" s="102">
        <v>1.5</v>
      </c>
      <c r="Q8" s="24"/>
      <c r="R8" s="24"/>
      <c r="S8" s="24"/>
      <c r="T8" s="24"/>
      <c r="U8" s="24"/>
      <c r="V8" s="24"/>
      <c r="W8" s="24"/>
      <c r="X8" s="24"/>
      <c r="Y8" s="24"/>
      <c r="Z8" s="36"/>
      <c r="AA8" s="36"/>
      <c r="AB8" s="36"/>
      <c r="AC8" s="36"/>
      <c r="AD8" s="36"/>
      <c r="AE8" s="36"/>
      <c r="AF8" s="36"/>
      <c r="AG8" s="36"/>
    </row>
    <row r="9" spans="1:33" x14ac:dyDescent="0.2">
      <c r="A9" s="3">
        <v>3</v>
      </c>
      <c r="B9" s="117" t="s">
        <v>116</v>
      </c>
      <c r="C9" s="107"/>
      <c r="D9" s="152">
        <v>5376</v>
      </c>
      <c r="E9" s="122">
        <v>394.8</v>
      </c>
      <c r="F9" s="122">
        <v>431.1</v>
      </c>
      <c r="G9" s="122"/>
      <c r="H9" s="152">
        <v>3517</v>
      </c>
      <c r="I9" s="102">
        <v>90.040962621999995</v>
      </c>
      <c r="J9" s="102"/>
      <c r="K9" s="152">
        <v>270</v>
      </c>
      <c r="L9" s="102">
        <v>6.9124423963000003</v>
      </c>
      <c r="M9" s="102"/>
      <c r="N9" s="122">
        <v>115</v>
      </c>
      <c r="O9" s="102">
        <v>2.9441884280999999</v>
      </c>
      <c r="Q9" s="24"/>
      <c r="R9" s="24"/>
      <c r="S9" s="24"/>
      <c r="T9" s="24"/>
      <c r="U9" s="24"/>
      <c r="V9" s="24"/>
      <c r="W9" s="24"/>
      <c r="X9" s="24"/>
      <c r="Y9" s="24"/>
      <c r="Z9" s="36"/>
      <c r="AA9" s="36"/>
      <c r="AB9" s="36"/>
      <c r="AC9" s="36"/>
      <c r="AD9" s="36"/>
      <c r="AE9" s="36"/>
      <c r="AF9" s="36"/>
      <c r="AG9" s="36"/>
    </row>
    <row r="10" spans="1:33" x14ac:dyDescent="0.2">
      <c r="A10" s="3">
        <v>10</v>
      </c>
      <c r="B10" s="117" t="s">
        <v>22</v>
      </c>
      <c r="C10" s="107"/>
      <c r="D10" s="152">
        <v>5387</v>
      </c>
      <c r="E10" s="122">
        <v>391.2</v>
      </c>
      <c r="F10" s="122">
        <v>413.9</v>
      </c>
      <c r="G10" s="122"/>
      <c r="H10" s="152">
        <v>4647</v>
      </c>
      <c r="I10" s="102">
        <v>86.263226286000005</v>
      </c>
      <c r="J10" s="102"/>
      <c r="K10" s="152">
        <v>585</v>
      </c>
      <c r="L10" s="102">
        <v>10.859476517999999</v>
      </c>
      <c r="M10" s="102"/>
      <c r="N10" s="122">
        <v>130</v>
      </c>
      <c r="O10" s="102">
        <v>2.4132170038999998</v>
      </c>
      <c r="Q10" s="24"/>
      <c r="R10" s="24"/>
      <c r="S10" s="24"/>
      <c r="T10" s="24"/>
      <c r="U10" s="24"/>
      <c r="V10" s="24"/>
      <c r="W10" s="24"/>
      <c r="X10" s="24"/>
      <c r="Y10" s="24"/>
      <c r="Z10" s="36"/>
      <c r="AA10" s="36"/>
      <c r="AB10" s="36"/>
      <c r="AC10" s="36"/>
      <c r="AD10" s="36"/>
      <c r="AE10" s="36"/>
      <c r="AF10" s="36"/>
      <c r="AG10" s="36"/>
    </row>
    <row r="11" spans="1:33" x14ac:dyDescent="0.2">
      <c r="A11" s="3">
        <v>9</v>
      </c>
      <c r="B11" s="117" t="s">
        <v>21</v>
      </c>
      <c r="C11" s="107"/>
      <c r="D11" s="152">
        <v>9301</v>
      </c>
      <c r="E11" s="122">
        <v>388</v>
      </c>
      <c r="F11" s="122">
        <v>406.7</v>
      </c>
      <c r="G11" s="122"/>
      <c r="H11" s="152">
        <v>8278</v>
      </c>
      <c r="I11" s="102">
        <v>89.001182669000002</v>
      </c>
      <c r="J11" s="102"/>
      <c r="K11" s="152">
        <v>807</v>
      </c>
      <c r="L11" s="102">
        <v>8.6764863992999999</v>
      </c>
      <c r="M11" s="102"/>
      <c r="N11" s="122">
        <v>181</v>
      </c>
      <c r="O11" s="102">
        <v>1.9460273089</v>
      </c>
      <c r="Q11" s="24"/>
      <c r="R11" s="24"/>
      <c r="S11" s="24"/>
      <c r="T11" s="24"/>
      <c r="U11" s="24"/>
      <c r="V11" s="24"/>
      <c r="W11" s="24"/>
      <c r="X11" s="24"/>
      <c r="Y11" s="24"/>
      <c r="Z11" s="36"/>
      <c r="AA11" s="36"/>
      <c r="AB11" s="36"/>
      <c r="AC11" s="36"/>
      <c r="AD11" s="36"/>
      <c r="AE11" s="36"/>
      <c r="AF11" s="36"/>
      <c r="AG11" s="36"/>
    </row>
    <row r="12" spans="1:33" x14ac:dyDescent="0.2">
      <c r="A12" s="3">
        <v>8</v>
      </c>
      <c r="B12" s="117" t="s">
        <v>20</v>
      </c>
      <c r="C12" s="107"/>
      <c r="D12" s="152">
        <v>6688</v>
      </c>
      <c r="E12" s="122">
        <v>368.4</v>
      </c>
      <c r="F12" s="122">
        <v>461</v>
      </c>
      <c r="G12" s="122"/>
      <c r="H12" s="152">
        <v>5809</v>
      </c>
      <c r="I12" s="102">
        <v>86.857057416000004</v>
      </c>
      <c r="J12" s="102"/>
      <c r="K12" s="152">
        <v>782</v>
      </c>
      <c r="L12" s="102">
        <v>11.692583731999999</v>
      </c>
      <c r="M12" s="102"/>
      <c r="N12" s="122">
        <v>88</v>
      </c>
      <c r="O12" s="102">
        <v>1.3157894737</v>
      </c>
      <c r="Q12" s="24"/>
      <c r="R12" s="24"/>
      <c r="S12" s="24"/>
      <c r="T12" s="24"/>
      <c r="U12" s="24"/>
      <c r="V12" s="24"/>
      <c r="W12" s="24"/>
      <c r="X12" s="24"/>
      <c r="Y12" s="24"/>
      <c r="Z12" s="36"/>
      <c r="AA12" s="36"/>
      <c r="AB12" s="36"/>
      <c r="AC12" s="36"/>
      <c r="AD12" s="36"/>
      <c r="AE12" s="36"/>
      <c r="AF12" s="36"/>
      <c r="AG12" s="36"/>
    </row>
    <row r="13" spans="1:33" x14ac:dyDescent="0.2">
      <c r="A13" s="3">
        <v>12</v>
      </c>
      <c r="B13" s="117" t="s">
        <v>24</v>
      </c>
      <c r="C13" s="107"/>
      <c r="D13" s="152">
        <v>4640</v>
      </c>
      <c r="E13" s="122">
        <v>348.7</v>
      </c>
      <c r="F13" s="122">
        <v>328.6</v>
      </c>
      <c r="G13" s="122"/>
      <c r="H13" s="152">
        <v>3919</v>
      </c>
      <c r="I13" s="102">
        <v>84.461206896999997</v>
      </c>
      <c r="J13" s="102"/>
      <c r="K13" s="152">
        <v>587</v>
      </c>
      <c r="L13" s="102">
        <v>12.650862069</v>
      </c>
      <c r="M13" s="102"/>
      <c r="N13" s="122">
        <v>127</v>
      </c>
      <c r="O13" s="102">
        <v>2.7370689654999998</v>
      </c>
      <c r="Q13" s="24"/>
      <c r="R13" s="24"/>
      <c r="S13" s="24"/>
      <c r="T13" s="24"/>
      <c r="U13" s="24"/>
      <c r="V13" s="24"/>
      <c r="W13" s="24"/>
      <c r="X13" s="24"/>
      <c r="Y13" s="24"/>
      <c r="Z13" s="36"/>
      <c r="AA13" s="36"/>
      <c r="AB13" s="36"/>
      <c r="AC13" s="36"/>
      <c r="AD13" s="36"/>
      <c r="AE13" s="36"/>
      <c r="AF13" s="36"/>
      <c r="AG13" s="36"/>
    </row>
    <row r="14" spans="1:33" x14ac:dyDescent="0.2">
      <c r="A14" s="3">
        <v>17</v>
      </c>
      <c r="B14" s="117" t="s">
        <v>117</v>
      </c>
      <c r="C14" s="107"/>
      <c r="D14" s="152">
        <v>6144</v>
      </c>
      <c r="E14" s="122">
        <v>346.8</v>
      </c>
      <c r="F14" s="122">
        <v>355.9</v>
      </c>
      <c r="G14" s="122"/>
      <c r="H14" s="152">
        <v>4914</v>
      </c>
      <c r="I14" s="102">
        <v>83.528811830999999</v>
      </c>
      <c r="J14" s="102"/>
      <c r="K14" s="152">
        <v>842</v>
      </c>
      <c r="L14" s="102">
        <v>14.312425633</v>
      </c>
      <c r="M14" s="102"/>
      <c r="N14" s="122">
        <v>124</v>
      </c>
      <c r="O14" s="102">
        <v>2.1077681455000001</v>
      </c>
      <c r="Q14" s="24"/>
      <c r="R14" s="24"/>
      <c r="S14" s="24"/>
      <c r="T14" s="24"/>
      <c r="U14" s="24"/>
      <c r="V14" s="24"/>
      <c r="W14" s="24"/>
      <c r="X14" s="24"/>
      <c r="Y14" s="24"/>
      <c r="Z14" s="36"/>
      <c r="AA14" s="36"/>
      <c r="AB14" s="36"/>
      <c r="AC14" s="36"/>
      <c r="AD14" s="36"/>
      <c r="AE14" s="36"/>
      <c r="AF14" s="36"/>
      <c r="AG14" s="36"/>
    </row>
    <row r="15" spans="1:33" x14ac:dyDescent="0.2">
      <c r="A15" s="3">
        <v>4</v>
      </c>
      <c r="B15" s="126" t="s">
        <v>16</v>
      </c>
      <c r="C15" s="115"/>
      <c r="D15" s="152">
        <v>5326</v>
      </c>
      <c r="E15" s="122">
        <v>342.1</v>
      </c>
      <c r="F15" s="122">
        <v>385.7</v>
      </c>
      <c r="G15" s="122"/>
      <c r="H15" s="152">
        <v>4737</v>
      </c>
      <c r="I15" s="102">
        <v>88.941043934999996</v>
      </c>
      <c r="J15" s="102"/>
      <c r="K15" s="152">
        <v>439</v>
      </c>
      <c r="L15" s="102">
        <v>8.2425835523999993</v>
      </c>
      <c r="M15" s="102"/>
      <c r="N15" s="122">
        <v>128</v>
      </c>
      <c r="O15" s="102">
        <v>2.4033045437</v>
      </c>
      <c r="Q15" s="24"/>
      <c r="R15" s="24"/>
      <c r="S15" s="24"/>
      <c r="T15" s="24"/>
      <c r="U15" s="24"/>
      <c r="V15" s="24"/>
      <c r="W15" s="24"/>
      <c r="X15" s="24"/>
      <c r="Y15" s="24"/>
      <c r="Z15" s="36"/>
      <c r="AA15" s="36"/>
      <c r="AB15" s="36"/>
      <c r="AC15" s="36"/>
      <c r="AD15" s="36"/>
      <c r="AE15" s="36"/>
      <c r="AF15" s="36"/>
      <c r="AG15" s="36"/>
    </row>
    <row r="16" spans="1:33" x14ac:dyDescent="0.2">
      <c r="A16" s="3">
        <v>11</v>
      </c>
      <c r="B16" s="126" t="s">
        <v>23</v>
      </c>
      <c r="C16" s="115"/>
      <c r="D16" s="152">
        <v>7576</v>
      </c>
      <c r="E16" s="122">
        <v>336.3</v>
      </c>
      <c r="F16" s="122">
        <v>329.5</v>
      </c>
      <c r="G16" s="122"/>
      <c r="H16" s="152">
        <v>6597</v>
      </c>
      <c r="I16" s="102">
        <v>87.077613516</v>
      </c>
      <c r="J16" s="102"/>
      <c r="K16" s="152">
        <v>645</v>
      </c>
      <c r="L16" s="102">
        <v>8.5137275606999996</v>
      </c>
      <c r="M16" s="102"/>
      <c r="N16" s="122">
        <v>297</v>
      </c>
      <c r="O16" s="102">
        <v>3.9202745511999999</v>
      </c>
      <c r="Q16" s="24"/>
      <c r="R16" s="24"/>
      <c r="S16" s="24"/>
      <c r="T16" s="24"/>
      <c r="U16" s="24"/>
      <c r="V16" s="24"/>
      <c r="W16" s="24"/>
      <c r="X16" s="24"/>
      <c r="Y16" s="24"/>
      <c r="Z16" s="36"/>
      <c r="AA16" s="36"/>
      <c r="AB16" s="36"/>
      <c r="AC16" s="36"/>
      <c r="AD16" s="36"/>
      <c r="AE16" s="36"/>
      <c r="AF16" s="36"/>
      <c r="AG16" s="36"/>
    </row>
    <row r="17" spans="1:33" x14ac:dyDescent="0.2">
      <c r="A17" s="3">
        <v>2</v>
      </c>
      <c r="B17" s="126" t="s">
        <v>15</v>
      </c>
      <c r="C17" s="115"/>
      <c r="D17" s="152">
        <v>7548</v>
      </c>
      <c r="E17" s="122">
        <v>336.2</v>
      </c>
      <c r="F17" s="122">
        <v>377.1</v>
      </c>
      <c r="G17" s="122"/>
      <c r="H17" s="152">
        <v>6953</v>
      </c>
      <c r="I17" s="102">
        <v>92.117117117000006</v>
      </c>
      <c r="J17" s="102"/>
      <c r="K17" s="152">
        <v>359</v>
      </c>
      <c r="L17" s="102">
        <v>4.7562268150999998</v>
      </c>
      <c r="M17" s="102"/>
      <c r="N17" s="122">
        <v>229</v>
      </c>
      <c r="O17" s="102">
        <v>3.0339162692000001</v>
      </c>
      <c r="Q17" s="24"/>
      <c r="R17" s="24"/>
      <c r="S17" s="24"/>
      <c r="T17" s="24"/>
      <c r="U17" s="24"/>
      <c r="V17" s="24"/>
      <c r="W17" s="24"/>
      <c r="X17" s="24"/>
      <c r="Y17" s="24"/>
      <c r="Z17" s="36"/>
      <c r="AA17" s="36"/>
      <c r="AB17" s="36"/>
      <c r="AC17" s="36"/>
      <c r="AD17" s="36"/>
      <c r="AE17" s="36"/>
      <c r="AF17" s="36"/>
      <c r="AG17" s="36"/>
    </row>
    <row r="18" spans="1:33" x14ac:dyDescent="0.2">
      <c r="A18" s="3">
        <v>6</v>
      </c>
      <c r="B18" s="126" t="s">
        <v>18</v>
      </c>
      <c r="C18" s="115"/>
      <c r="D18" s="152">
        <v>10858</v>
      </c>
      <c r="E18" s="122">
        <v>335.7</v>
      </c>
      <c r="F18" s="122">
        <v>428</v>
      </c>
      <c r="G18" s="122"/>
      <c r="H18" s="152">
        <v>9416</v>
      </c>
      <c r="I18" s="102">
        <v>86.719469516000004</v>
      </c>
      <c r="J18" s="102"/>
      <c r="K18" s="152">
        <v>1209</v>
      </c>
      <c r="L18" s="102">
        <v>11.134647265</v>
      </c>
      <c r="M18" s="102"/>
      <c r="N18" s="122">
        <v>216</v>
      </c>
      <c r="O18" s="102">
        <v>1.9893166329</v>
      </c>
      <c r="Q18" s="24"/>
      <c r="R18" s="24"/>
      <c r="S18" s="24"/>
      <c r="T18" s="24"/>
      <c r="U18" s="24"/>
      <c r="V18" s="24"/>
      <c r="W18" s="24"/>
      <c r="X18" s="24"/>
      <c r="Y18" s="24"/>
      <c r="Z18" s="36"/>
      <c r="AA18" s="36"/>
      <c r="AB18" s="36"/>
      <c r="AC18" s="36"/>
      <c r="AD18" s="36"/>
      <c r="AE18" s="36"/>
      <c r="AF18" s="36"/>
      <c r="AG18" s="36"/>
    </row>
    <row r="19" spans="1:33" x14ac:dyDescent="0.2">
      <c r="A19" s="3">
        <v>5</v>
      </c>
      <c r="B19" s="126" t="s">
        <v>17</v>
      </c>
      <c r="C19" s="115"/>
      <c r="D19" s="152">
        <v>6938</v>
      </c>
      <c r="E19" s="122">
        <v>333.7</v>
      </c>
      <c r="F19" s="122">
        <v>405.9</v>
      </c>
      <c r="G19" s="122"/>
      <c r="H19" s="152">
        <v>6189</v>
      </c>
      <c r="I19" s="102">
        <v>89.204381666000003</v>
      </c>
      <c r="J19" s="102"/>
      <c r="K19" s="152">
        <v>574</v>
      </c>
      <c r="L19" s="102">
        <v>8.2732776016000003</v>
      </c>
      <c r="M19" s="102"/>
      <c r="N19" s="122">
        <v>156</v>
      </c>
      <c r="O19" s="102">
        <v>2.2484865956000002</v>
      </c>
      <c r="Q19" s="24"/>
      <c r="R19" s="24"/>
      <c r="S19" s="24"/>
      <c r="T19" s="24"/>
      <c r="U19" s="24"/>
      <c r="V19" s="24"/>
      <c r="W19" s="24"/>
      <c r="X19" s="24"/>
      <c r="Y19" s="24"/>
      <c r="Z19" s="36"/>
      <c r="AA19" s="36"/>
      <c r="AB19" s="36"/>
      <c r="AC19" s="36"/>
      <c r="AD19" s="36"/>
      <c r="AE19" s="36"/>
      <c r="AF19" s="36"/>
      <c r="AG19" s="36"/>
    </row>
    <row r="20" spans="1:33" x14ac:dyDescent="0.2">
      <c r="A20" s="3">
        <v>7</v>
      </c>
      <c r="B20" s="126" t="s">
        <v>19</v>
      </c>
      <c r="C20" s="115"/>
      <c r="D20" s="152">
        <v>8310</v>
      </c>
      <c r="E20" s="122">
        <v>326.8</v>
      </c>
      <c r="F20" s="122">
        <v>405</v>
      </c>
      <c r="G20" s="122"/>
      <c r="H20" s="152">
        <v>7379</v>
      </c>
      <c r="I20" s="102">
        <v>88.796630566000005</v>
      </c>
      <c r="J20" s="102"/>
      <c r="K20" s="152">
        <v>758</v>
      </c>
      <c r="L20" s="102">
        <v>9.1215403129000006</v>
      </c>
      <c r="M20" s="102"/>
      <c r="N20" s="122">
        <v>150</v>
      </c>
      <c r="O20" s="102">
        <v>1.8050541516</v>
      </c>
      <c r="Q20" s="24"/>
      <c r="R20" s="24"/>
      <c r="S20" s="24"/>
      <c r="T20" s="24"/>
      <c r="U20" s="24"/>
      <c r="V20" s="24"/>
      <c r="W20" s="24"/>
      <c r="X20" s="24"/>
      <c r="Y20" s="24"/>
      <c r="Z20" s="36"/>
      <c r="AA20" s="36"/>
      <c r="AB20" s="36"/>
      <c r="AC20" s="36"/>
      <c r="AD20" s="36"/>
      <c r="AE20" s="36"/>
      <c r="AF20" s="36"/>
      <c r="AG20" s="36"/>
    </row>
    <row r="21" spans="1:33" x14ac:dyDescent="0.2">
      <c r="A21" s="3">
        <v>15</v>
      </c>
      <c r="B21" s="126" t="s">
        <v>27</v>
      </c>
      <c r="C21" s="115"/>
      <c r="D21" s="152">
        <v>6084</v>
      </c>
      <c r="E21" s="122">
        <v>309.39999999999998</v>
      </c>
      <c r="F21" s="122">
        <v>288.10000000000002</v>
      </c>
      <c r="G21" s="122"/>
      <c r="H21" s="152">
        <v>5241</v>
      </c>
      <c r="I21" s="102">
        <v>86.143984220999997</v>
      </c>
      <c r="J21" s="102"/>
      <c r="K21" s="152">
        <v>647</v>
      </c>
      <c r="L21" s="102">
        <v>10.634451019</v>
      </c>
      <c r="M21" s="102"/>
      <c r="N21" s="122">
        <v>186</v>
      </c>
      <c r="O21" s="102">
        <v>3.0571992109999999</v>
      </c>
      <c r="Q21" s="24"/>
      <c r="R21" s="24"/>
      <c r="S21" s="24"/>
      <c r="T21" s="24"/>
      <c r="U21" s="24"/>
      <c r="V21" s="24"/>
      <c r="W21" s="24"/>
      <c r="X21" s="24"/>
      <c r="Y21" s="24"/>
      <c r="Z21" s="36"/>
      <c r="AA21" s="36"/>
      <c r="AB21" s="36"/>
      <c r="AC21" s="36"/>
      <c r="AD21" s="36"/>
      <c r="AE21" s="36"/>
      <c r="AF21" s="36"/>
      <c r="AG21" s="36"/>
    </row>
    <row r="22" spans="1:33" x14ac:dyDescent="0.2">
      <c r="A22" s="3">
        <v>1</v>
      </c>
      <c r="B22" s="126" t="s">
        <v>14</v>
      </c>
      <c r="C22" s="115"/>
      <c r="D22" s="152">
        <v>3995</v>
      </c>
      <c r="E22" s="122">
        <v>262</v>
      </c>
      <c r="F22" s="122">
        <v>268.3</v>
      </c>
      <c r="G22" s="122"/>
      <c r="H22" s="152">
        <v>3467</v>
      </c>
      <c r="I22" s="102">
        <v>86.783479349000004</v>
      </c>
      <c r="J22" s="102"/>
      <c r="K22" s="152">
        <v>361</v>
      </c>
      <c r="L22" s="102">
        <v>9.0362953691999994</v>
      </c>
      <c r="M22" s="102"/>
      <c r="N22" s="122">
        <v>162</v>
      </c>
      <c r="O22" s="102">
        <v>4.0550688360000002</v>
      </c>
      <c r="Q22" s="24"/>
      <c r="R22" s="24"/>
      <c r="S22" s="24"/>
      <c r="T22" s="24"/>
      <c r="U22" s="24"/>
      <c r="V22" s="24"/>
      <c r="W22" s="24"/>
      <c r="X22" s="24"/>
      <c r="Y22" s="24"/>
      <c r="Z22" s="36"/>
      <c r="AA22" s="36"/>
      <c r="AB22" s="36"/>
      <c r="AC22" s="36"/>
      <c r="AD22" s="36"/>
      <c r="AE22" s="36"/>
      <c r="AF22" s="36"/>
      <c r="AG22" s="36"/>
    </row>
    <row r="23" spans="1:33" x14ac:dyDescent="0.2">
      <c r="A23" s="3">
        <v>16</v>
      </c>
      <c r="B23" s="32" t="s">
        <v>28</v>
      </c>
      <c r="C23" s="123"/>
      <c r="D23" s="152">
        <v>3500</v>
      </c>
      <c r="E23" s="122">
        <v>254.1</v>
      </c>
      <c r="F23" s="122">
        <v>236.6</v>
      </c>
      <c r="G23" s="122"/>
      <c r="H23" s="152">
        <v>2943</v>
      </c>
      <c r="I23" s="102">
        <v>84.085714285999998</v>
      </c>
      <c r="J23" s="102"/>
      <c r="K23" s="152">
        <v>446</v>
      </c>
      <c r="L23" s="102">
        <v>12.742857143</v>
      </c>
      <c r="M23" s="102"/>
      <c r="N23" s="122">
        <v>108</v>
      </c>
      <c r="O23" s="102">
        <v>3.0857142856999999</v>
      </c>
      <c r="Q23" s="24"/>
      <c r="R23" s="24"/>
      <c r="S23" s="24"/>
      <c r="T23" s="24"/>
      <c r="U23" s="24"/>
      <c r="V23" s="24"/>
      <c r="W23" s="24"/>
      <c r="X23" s="24"/>
      <c r="Y23" s="24"/>
      <c r="Z23" s="36"/>
      <c r="AA23" s="36"/>
      <c r="AB23" s="36"/>
      <c r="AC23" s="36"/>
      <c r="AD23" s="36"/>
      <c r="AE23" s="36"/>
      <c r="AF23" s="36"/>
      <c r="AG23" s="36"/>
    </row>
    <row r="24" spans="1:33" ht="14.1" customHeight="1" x14ac:dyDescent="0.2">
      <c r="A24" s="3"/>
      <c r="B24" s="117" t="s">
        <v>218</v>
      </c>
      <c r="C24" s="107"/>
      <c r="D24" s="152">
        <v>124114</v>
      </c>
      <c r="E24" s="108">
        <v>353.9</v>
      </c>
      <c r="F24" s="124">
        <v>376</v>
      </c>
      <c r="G24" s="124"/>
      <c r="H24" s="152">
        <v>107198</v>
      </c>
      <c r="I24" s="118">
        <v>87.801002522999994</v>
      </c>
      <c r="J24" s="118"/>
      <c r="K24" s="152">
        <v>11744</v>
      </c>
      <c r="L24" s="125">
        <v>9.6189758543000003</v>
      </c>
      <c r="M24" s="125"/>
      <c r="N24" s="152">
        <v>2894</v>
      </c>
      <c r="O24" s="125">
        <v>2.3703436753</v>
      </c>
      <c r="Q24" s="24"/>
      <c r="R24" s="24"/>
      <c r="S24" s="24"/>
      <c r="T24" s="24"/>
      <c r="U24" s="24"/>
      <c r="V24" s="24"/>
      <c r="W24" s="24"/>
      <c r="X24" s="24"/>
      <c r="Y24" s="24"/>
      <c r="Z24" s="33"/>
      <c r="AA24" s="27"/>
      <c r="AB24" s="27"/>
      <c r="AC24" s="22"/>
      <c r="AD24" s="33"/>
      <c r="AE24" s="33"/>
      <c r="AF24" s="27"/>
      <c r="AG24" s="27"/>
    </row>
    <row r="25" spans="1:33" x14ac:dyDescent="0.2">
      <c r="A25" s="3"/>
      <c r="B25" s="107"/>
      <c r="C25" s="107"/>
      <c r="D25" s="124"/>
      <c r="E25" s="108"/>
      <c r="F25" s="124"/>
      <c r="G25" s="124"/>
      <c r="H25" s="124"/>
      <c r="I25" s="118"/>
      <c r="J25" s="118"/>
      <c r="K25" s="108"/>
      <c r="L25" s="125"/>
      <c r="M25" s="125"/>
      <c r="N25" s="124"/>
      <c r="O25" s="125"/>
      <c r="Q25" s="24"/>
      <c r="R25" s="24"/>
      <c r="S25" s="24"/>
      <c r="T25" s="24"/>
      <c r="U25" s="24"/>
      <c r="V25" s="24"/>
      <c r="W25" s="24"/>
      <c r="X25" s="24"/>
      <c r="Y25" s="24"/>
      <c r="Z25" s="33"/>
      <c r="AA25" s="27"/>
      <c r="AB25" s="27"/>
      <c r="AC25" s="22"/>
      <c r="AD25" s="33"/>
      <c r="AE25" s="33"/>
      <c r="AF25" s="27"/>
      <c r="AG25" s="27"/>
    </row>
    <row r="26" spans="1:33" ht="12.75" customHeight="1" x14ac:dyDescent="0.2">
      <c r="A26" s="184" t="s">
        <v>289</v>
      </c>
      <c r="B26" s="184"/>
      <c r="C26" s="184"/>
      <c r="D26" s="184"/>
      <c r="E26" s="184"/>
      <c r="F26" s="184"/>
      <c r="G26" s="184"/>
      <c r="H26" s="184"/>
      <c r="I26" s="184"/>
      <c r="J26" s="184"/>
      <c r="K26" s="184"/>
      <c r="L26" s="184"/>
      <c r="M26" s="184"/>
      <c r="N26" s="184"/>
      <c r="O26" s="184"/>
      <c r="Q26" s="24"/>
      <c r="R26" s="24"/>
      <c r="S26" s="24"/>
      <c r="T26" s="24"/>
      <c r="U26" s="24"/>
      <c r="V26" s="24"/>
      <c r="W26" s="24"/>
      <c r="X26" s="24"/>
      <c r="Y26" s="24"/>
      <c r="Z26" s="33"/>
      <c r="AA26" s="27"/>
      <c r="AB26" s="27"/>
      <c r="AC26" s="24"/>
      <c r="AD26" s="33"/>
      <c r="AE26" s="33"/>
      <c r="AF26" s="27"/>
      <c r="AG26" s="27"/>
    </row>
    <row r="27" spans="1:33" x14ac:dyDescent="0.2">
      <c r="A27" s="184"/>
      <c r="B27" s="184"/>
      <c r="C27" s="184"/>
      <c r="D27" s="184"/>
      <c r="E27" s="184"/>
      <c r="F27" s="184"/>
      <c r="G27" s="184"/>
      <c r="H27" s="184"/>
      <c r="I27" s="184"/>
      <c r="J27" s="184"/>
      <c r="K27" s="184"/>
      <c r="L27" s="184"/>
      <c r="M27" s="184"/>
      <c r="N27" s="184"/>
      <c r="O27" s="184"/>
      <c r="P27" s="46"/>
      <c r="Q27" s="24"/>
      <c r="R27" s="24"/>
      <c r="S27" s="24"/>
      <c r="T27" s="24"/>
      <c r="U27" s="24"/>
      <c r="V27" s="24"/>
      <c r="W27" s="24"/>
      <c r="X27" s="24"/>
      <c r="Y27" s="24"/>
      <c r="Z27" s="33"/>
      <c r="AA27" s="27"/>
      <c r="AB27" s="27"/>
      <c r="AC27" s="24"/>
      <c r="AD27" s="33"/>
      <c r="AE27" s="33"/>
      <c r="AF27" s="27"/>
      <c r="AG27" s="27"/>
    </row>
    <row r="28" spans="1:33" x14ac:dyDescent="0.2">
      <c r="A28" s="184"/>
      <c r="B28" s="184"/>
      <c r="C28" s="184"/>
      <c r="D28" s="184"/>
      <c r="E28" s="184"/>
      <c r="F28" s="184"/>
      <c r="G28" s="184"/>
      <c r="H28" s="184"/>
      <c r="I28" s="184"/>
      <c r="J28" s="184"/>
      <c r="K28" s="184"/>
      <c r="L28" s="184"/>
      <c r="M28" s="184"/>
      <c r="N28" s="184"/>
      <c r="O28" s="184"/>
      <c r="Q28" s="24"/>
      <c r="R28" s="24"/>
      <c r="S28" s="24"/>
      <c r="T28" s="24"/>
      <c r="U28" s="24"/>
      <c r="V28" s="24"/>
      <c r="W28" s="24"/>
      <c r="X28" s="24"/>
      <c r="Y28" s="24"/>
    </row>
    <row r="29" spans="1:33" x14ac:dyDescent="0.2">
      <c r="A29" s="184"/>
      <c r="B29" s="184"/>
      <c r="C29" s="184"/>
      <c r="D29" s="184"/>
      <c r="E29" s="184"/>
      <c r="F29" s="184"/>
      <c r="G29" s="184"/>
      <c r="H29" s="184"/>
      <c r="I29" s="184"/>
      <c r="J29" s="184"/>
      <c r="K29" s="184"/>
      <c r="L29" s="184"/>
      <c r="M29" s="184"/>
      <c r="N29" s="184"/>
      <c r="O29" s="184"/>
      <c r="Q29" s="24"/>
      <c r="R29" s="24"/>
      <c r="S29" s="24"/>
      <c r="T29" s="24"/>
      <c r="U29" s="24"/>
      <c r="V29" s="24"/>
      <c r="W29" s="24"/>
      <c r="X29" s="24"/>
      <c r="Y29" s="24"/>
    </row>
    <row r="30" spans="1:33" x14ac:dyDescent="0.2">
      <c r="A30" s="27"/>
      <c r="B30" s="27"/>
      <c r="C30" s="27"/>
      <c r="D30" s="27"/>
      <c r="E30" s="27"/>
      <c r="F30" s="27"/>
      <c r="G30" s="27"/>
      <c r="H30" s="27"/>
      <c r="I30" s="27"/>
      <c r="J30" s="27"/>
      <c r="K30" s="27"/>
      <c r="L30" s="27"/>
      <c r="M30" s="27"/>
      <c r="N30" s="27"/>
      <c r="O30" s="27"/>
    </row>
    <row r="31" spans="1:33" x14ac:dyDescent="0.2">
      <c r="A31" s="27"/>
      <c r="B31" s="27"/>
      <c r="C31" s="27"/>
      <c r="D31" s="27"/>
      <c r="E31" s="27"/>
      <c r="F31" s="27"/>
      <c r="G31" s="27"/>
      <c r="H31" s="27"/>
      <c r="I31" s="27"/>
      <c r="J31" s="27"/>
      <c r="K31" s="27"/>
      <c r="L31" s="27"/>
      <c r="M31" s="27"/>
      <c r="N31" s="27"/>
      <c r="O31" s="27"/>
    </row>
  </sheetData>
  <mergeCells count="5">
    <mergeCell ref="D4:F4"/>
    <mergeCell ref="H4:I4"/>
    <mergeCell ref="K4:L4"/>
    <mergeCell ref="N4:O4"/>
    <mergeCell ref="A26:O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9"/>
  <sheetViews>
    <sheetView showGridLines="0" workbookViewId="0"/>
  </sheetViews>
  <sheetFormatPr defaultColWidth="9.28515625" defaultRowHeight="12.75" x14ac:dyDescent="0.2"/>
  <cols>
    <col min="1" max="1" width="17" style="24" customWidth="1"/>
    <col min="2" max="2" width="19.7109375" style="155" bestFit="1" customWidth="1"/>
    <col min="3" max="4" width="9.28515625" style="17"/>
    <col min="5" max="5" width="24.7109375" style="41" customWidth="1"/>
    <col min="6" max="16384" width="9.28515625" style="17"/>
  </cols>
  <sheetData>
    <row r="1" spans="1:5" s="18" customFormat="1" ht="14.1" customHeight="1" x14ac:dyDescent="0.2">
      <c r="A1" s="22" t="s">
        <v>90</v>
      </c>
      <c r="B1" s="153"/>
      <c r="E1" s="47"/>
    </row>
    <row r="2" spans="1:5" ht="14.1" customHeight="1" x14ac:dyDescent="0.2">
      <c r="A2" s="184" t="s">
        <v>290</v>
      </c>
      <c r="B2" s="184"/>
      <c r="C2" s="184"/>
      <c r="D2" s="184"/>
    </row>
    <row r="3" spans="1:5" ht="14.1" customHeight="1" x14ac:dyDescent="0.2">
      <c r="A3" s="184"/>
      <c r="B3" s="184"/>
      <c r="C3" s="184"/>
      <c r="D3" s="184"/>
    </row>
    <row r="4" spans="1:5" ht="14.1" customHeight="1" x14ac:dyDescent="0.2">
      <c r="A4" s="27"/>
      <c r="B4" s="33"/>
      <c r="C4" s="27"/>
    </row>
    <row r="5" spans="1:5" ht="14.1" customHeight="1" x14ac:dyDescent="0.2">
      <c r="A5" s="95" t="s">
        <v>305</v>
      </c>
      <c r="B5" s="154" t="s">
        <v>306</v>
      </c>
      <c r="C5" s="95"/>
    </row>
    <row r="6" spans="1:5" x14ac:dyDescent="0.2">
      <c r="A6" s="14">
        <v>9</v>
      </c>
      <c r="B6" s="49">
        <v>179.30799999999999</v>
      </c>
      <c r="E6" s="48"/>
    </row>
    <row r="7" spans="1:5" x14ac:dyDescent="0.2">
      <c r="A7" s="14">
        <v>15</v>
      </c>
      <c r="B7" s="49">
        <v>174.042</v>
      </c>
      <c r="E7" s="49"/>
    </row>
    <row r="8" spans="1:5" x14ac:dyDescent="0.2">
      <c r="A8" s="14">
        <v>38</v>
      </c>
      <c r="B8" s="49">
        <v>200.90700000000001</v>
      </c>
      <c r="E8" s="49"/>
    </row>
    <row r="9" spans="1:5" x14ac:dyDescent="0.2">
      <c r="A9" s="14">
        <v>49</v>
      </c>
      <c r="B9" s="49">
        <v>181.59299999999999</v>
      </c>
      <c r="E9" s="49"/>
    </row>
    <row r="10" spans="1:5" x14ac:dyDescent="0.2">
      <c r="A10" s="14">
        <v>90</v>
      </c>
      <c r="B10" s="49">
        <v>180.018</v>
      </c>
      <c r="E10" s="49"/>
    </row>
    <row r="11" spans="1:5" x14ac:dyDescent="0.2">
      <c r="A11" s="14">
        <v>91</v>
      </c>
      <c r="B11" s="49">
        <v>192.79300000000001</v>
      </c>
      <c r="E11" s="49"/>
    </row>
    <row r="12" spans="1:5" x14ac:dyDescent="0.2">
      <c r="A12" s="14">
        <v>95</v>
      </c>
      <c r="B12" s="49">
        <v>179.50899999999999</v>
      </c>
      <c r="E12" s="49"/>
    </row>
    <row r="13" spans="1:5" x14ac:dyDescent="0.2">
      <c r="A13" s="14">
        <v>98</v>
      </c>
      <c r="B13" s="49">
        <v>219.20699999999999</v>
      </c>
      <c r="E13" s="49"/>
    </row>
    <row r="14" spans="1:5" x14ac:dyDescent="0.2">
      <c r="A14" s="14">
        <v>119</v>
      </c>
      <c r="B14" s="49">
        <v>184.631</v>
      </c>
      <c r="E14" s="49"/>
    </row>
    <row r="15" spans="1:5" x14ac:dyDescent="0.2">
      <c r="A15" s="14">
        <v>122</v>
      </c>
      <c r="B15" s="49">
        <v>149.6</v>
      </c>
      <c r="E15" s="49"/>
    </row>
    <row r="16" spans="1:5" x14ac:dyDescent="0.2">
      <c r="A16" s="14">
        <v>138</v>
      </c>
      <c r="B16" s="49">
        <v>119.935</v>
      </c>
      <c r="E16" s="49"/>
    </row>
    <row r="17" spans="1:5" x14ac:dyDescent="0.2">
      <c r="A17" s="14">
        <v>183</v>
      </c>
      <c r="B17" s="49">
        <v>209.61199999999999</v>
      </c>
      <c r="E17" s="49"/>
    </row>
    <row r="18" spans="1:5" x14ac:dyDescent="0.2">
      <c r="A18" s="14">
        <v>194</v>
      </c>
      <c r="B18" s="49">
        <v>224.33799999999999</v>
      </c>
      <c r="E18" s="49"/>
    </row>
    <row r="19" spans="1:5" x14ac:dyDescent="0.2">
      <c r="A19" s="14">
        <v>271</v>
      </c>
      <c r="B19" s="49">
        <v>175.43199999999999</v>
      </c>
      <c r="E19" s="49"/>
    </row>
    <row r="20" spans="1:5" x14ac:dyDescent="0.2">
      <c r="A20" s="14">
        <v>289</v>
      </c>
      <c r="B20" s="49">
        <v>191.68899999999999</v>
      </c>
      <c r="E20" s="49"/>
    </row>
    <row r="21" spans="1:5" x14ac:dyDescent="0.2">
      <c r="A21" s="14">
        <v>293</v>
      </c>
      <c r="B21" s="49">
        <v>170.95099999999999</v>
      </c>
      <c r="E21" s="49"/>
    </row>
    <row r="22" spans="1:5" x14ac:dyDescent="0.2">
      <c r="A22" s="14">
        <v>294</v>
      </c>
      <c r="B22" s="49">
        <v>217.398</v>
      </c>
      <c r="E22" s="49"/>
    </row>
    <row r="23" spans="1:5" x14ac:dyDescent="0.2">
      <c r="A23" s="14">
        <v>317</v>
      </c>
      <c r="B23" s="49">
        <v>218.017</v>
      </c>
      <c r="E23" s="49"/>
    </row>
    <row r="24" spans="1:5" x14ac:dyDescent="0.2">
      <c r="A24" s="14">
        <v>350</v>
      </c>
      <c r="B24" s="49">
        <v>149.39599999999999</v>
      </c>
      <c r="E24" s="49"/>
    </row>
    <row r="25" spans="1:5" x14ac:dyDescent="0.2">
      <c r="A25" s="14">
        <v>357</v>
      </c>
      <c r="B25" s="49">
        <v>216.24100000000001</v>
      </c>
      <c r="E25" s="49"/>
    </row>
    <row r="26" spans="1:5" x14ac:dyDescent="0.2">
      <c r="A26" s="14">
        <v>359</v>
      </c>
      <c r="B26" s="49">
        <v>147.45500000000001</v>
      </c>
      <c r="E26" s="49"/>
    </row>
    <row r="27" spans="1:5" x14ac:dyDescent="0.2">
      <c r="A27" s="14">
        <v>374</v>
      </c>
      <c r="B27" s="49">
        <v>197.96700000000001</v>
      </c>
      <c r="E27" s="49"/>
    </row>
    <row r="28" spans="1:5" x14ac:dyDescent="0.2">
      <c r="A28" s="14">
        <v>379</v>
      </c>
      <c r="B28" s="49">
        <v>225.876</v>
      </c>
      <c r="E28" s="49"/>
    </row>
    <row r="29" spans="1:5" x14ac:dyDescent="0.2">
      <c r="A29" s="14">
        <v>391</v>
      </c>
      <c r="B29" s="49">
        <v>190.94800000000001</v>
      </c>
      <c r="E29" s="49"/>
    </row>
    <row r="30" spans="1:5" x14ac:dyDescent="0.2">
      <c r="A30" s="14">
        <v>392</v>
      </c>
      <c r="B30" s="49">
        <v>166.01300000000001</v>
      </c>
      <c r="E30" s="49"/>
    </row>
    <row r="31" spans="1:5" x14ac:dyDescent="0.2">
      <c r="A31" s="14">
        <v>395</v>
      </c>
      <c r="B31" s="49">
        <v>143.61799999999999</v>
      </c>
      <c r="E31" s="49"/>
    </row>
    <row r="32" spans="1:5" x14ac:dyDescent="0.2">
      <c r="A32" s="14">
        <v>399</v>
      </c>
      <c r="B32" s="49">
        <v>146.38200000000001</v>
      </c>
      <c r="E32" s="49"/>
    </row>
    <row r="33" spans="1:5" x14ac:dyDescent="0.2">
      <c r="A33" s="14">
        <v>400</v>
      </c>
      <c r="B33" s="49">
        <v>207.50299999999999</v>
      </c>
      <c r="E33" s="49"/>
    </row>
    <row r="34" spans="1:5" x14ac:dyDescent="0.2">
      <c r="A34" s="14">
        <v>407</v>
      </c>
      <c r="B34" s="49">
        <v>169.42500000000001</v>
      </c>
      <c r="E34" s="49"/>
    </row>
    <row r="35" spans="1:5" x14ac:dyDescent="0.2">
      <c r="A35" s="14">
        <v>440</v>
      </c>
      <c r="B35" s="49">
        <v>204.898</v>
      </c>
      <c r="E35" s="49"/>
    </row>
    <row r="36" spans="1:5" x14ac:dyDescent="0.2">
      <c r="A36" s="14">
        <v>469</v>
      </c>
      <c r="B36" s="49">
        <v>213.608</v>
      </c>
      <c r="E36" s="49"/>
    </row>
    <row r="37" spans="1:5" x14ac:dyDescent="0.2">
      <c r="A37" s="14">
        <v>494</v>
      </c>
      <c r="B37" s="49">
        <v>212.952</v>
      </c>
      <c r="E37" s="49"/>
    </row>
    <row r="38" spans="1:5" x14ac:dyDescent="0.2">
      <c r="A38" s="14">
        <v>515</v>
      </c>
      <c r="B38" s="49">
        <v>203.59700000000001</v>
      </c>
      <c r="E38" s="49"/>
    </row>
    <row r="39" spans="1:5" x14ac:dyDescent="0.2">
      <c r="A39" s="14">
        <v>524</v>
      </c>
      <c r="B39" s="49" t="s">
        <v>162</v>
      </c>
      <c r="E39" s="49"/>
    </row>
    <row r="40" spans="1:5" x14ac:dyDescent="0.2">
      <c r="A40" s="14">
        <v>526</v>
      </c>
      <c r="B40" s="49">
        <v>142.15199999999999</v>
      </c>
      <c r="E40" s="49"/>
    </row>
    <row r="41" spans="1:5" x14ac:dyDescent="0.2">
      <c r="A41" s="14">
        <v>535</v>
      </c>
      <c r="B41" s="49" t="s">
        <v>162</v>
      </c>
      <c r="E41" s="49"/>
    </row>
    <row r="42" spans="1:5" x14ac:dyDescent="0.2">
      <c r="A42" s="14">
        <v>556</v>
      </c>
      <c r="B42" s="49">
        <v>213.64</v>
      </c>
      <c r="E42" s="49"/>
    </row>
    <row r="43" spans="1:5" x14ac:dyDescent="0.2">
      <c r="A43" s="14">
        <v>559</v>
      </c>
      <c r="B43" s="49">
        <v>172.70500000000001</v>
      </c>
      <c r="E43" s="49"/>
    </row>
    <row r="44" spans="1:5" x14ac:dyDescent="0.2">
      <c r="A44" s="14">
        <v>566</v>
      </c>
      <c r="B44" s="49">
        <v>198.167</v>
      </c>
      <c r="E44" s="49"/>
    </row>
    <row r="45" spans="1:5" x14ac:dyDescent="0.2">
      <c r="A45" s="14">
        <v>568</v>
      </c>
      <c r="B45" s="49">
        <v>138.678</v>
      </c>
      <c r="E45" s="49"/>
    </row>
    <row r="46" spans="1:5" x14ac:dyDescent="0.2">
      <c r="A46" s="14">
        <v>578</v>
      </c>
      <c r="B46" s="49">
        <v>187.684</v>
      </c>
      <c r="E46" s="49"/>
    </row>
    <row r="47" spans="1:5" x14ac:dyDescent="0.2">
      <c r="A47" s="14">
        <v>586</v>
      </c>
      <c r="B47" s="49">
        <v>111.985</v>
      </c>
      <c r="E47" s="49"/>
    </row>
    <row r="48" spans="1:5" x14ac:dyDescent="0.2">
      <c r="A48" s="14">
        <v>590</v>
      </c>
      <c r="B48" s="49">
        <v>190.50899999999999</v>
      </c>
      <c r="E48" s="49"/>
    </row>
    <row r="49" spans="1:5" x14ac:dyDescent="0.2">
      <c r="A49" s="14">
        <v>593</v>
      </c>
      <c r="B49" s="49">
        <v>181.37700000000001</v>
      </c>
      <c r="E49" s="49"/>
    </row>
    <row r="50" spans="1:5" x14ac:dyDescent="0.2">
      <c r="A50" s="14">
        <v>594</v>
      </c>
      <c r="B50" s="49">
        <v>93.248999999999995</v>
      </c>
      <c r="E50" s="49"/>
    </row>
    <row r="51" spans="1:5" x14ac:dyDescent="0.2">
      <c r="A51" s="14">
        <v>603</v>
      </c>
      <c r="B51" s="49">
        <v>195.215</v>
      </c>
      <c r="E51" s="49"/>
    </row>
    <row r="52" spans="1:5" x14ac:dyDescent="0.2">
      <c r="A52" s="14">
        <v>605</v>
      </c>
      <c r="B52" s="49">
        <v>142.33799999999999</v>
      </c>
      <c r="E52" s="49"/>
    </row>
    <row r="53" spans="1:5" x14ac:dyDescent="0.2">
      <c r="A53" s="14">
        <v>606</v>
      </c>
      <c r="B53" s="49">
        <v>201.81700000000001</v>
      </c>
      <c r="E53" s="49"/>
    </row>
    <row r="54" spans="1:5" x14ac:dyDescent="0.2">
      <c r="A54" s="14">
        <v>610</v>
      </c>
      <c r="B54" s="49">
        <v>222.53299999999999</v>
      </c>
      <c r="E54" s="49"/>
    </row>
    <row r="55" spans="1:5" x14ac:dyDescent="0.2">
      <c r="A55" s="14">
        <v>611</v>
      </c>
      <c r="B55" s="49">
        <v>168.316</v>
      </c>
      <c r="E55" s="49"/>
    </row>
    <row r="56" spans="1:5" x14ac:dyDescent="0.2">
      <c r="A56" s="14">
        <v>613</v>
      </c>
      <c r="B56" s="49">
        <v>161.173</v>
      </c>
      <c r="E56" s="49"/>
    </row>
    <row r="57" spans="1:5" x14ac:dyDescent="0.2">
      <c r="A57" s="14">
        <v>616</v>
      </c>
      <c r="B57" s="49">
        <v>141.37299999999999</v>
      </c>
      <c r="E57" s="49"/>
    </row>
    <row r="58" spans="1:5" x14ac:dyDescent="0.2">
      <c r="A58" s="14">
        <v>618</v>
      </c>
      <c r="B58" s="49">
        <v>164.42400000000001</v>
      </c>
      <c r="E58" s="49"/>
    </row>
    <row r="59" spans="1:5" x14ac:dyDescent="0.2">
      <c r="A59" s="14">
        <v>622</v>
      </c>
      <c r="B59" s="49">
        <v>172.77699999999999</v>
      </c>
      <c r="E59" s="49"/>
    </row>
    <row r="60" spans="1:5" x14ac:dyDescent="0.2">
      <c r="A60" s="14">
        <v>625</v>
      </c>
      <c r="B60" s="49">
        <v>182.113</v>
      </c>
      <c r="E60" s="49"/>
    </row>
    <row r="61" spans="1:5" x14ac:dyDescent="0.2">
      <c r="A61" s="14">
        <v>628</v>
      </c>
      <c r="B61" s="49">
        <v>123.883</v>
      </c>
      <c r="E61" s="49"/>
    </row>
    <row r="62" spans="1:5" x14ac:dyDescent="0.2">
      <c r="A62" s="14">
        <v>629</v>
      </c>
      <c r="B62" s="49">
        <v>199.078</v>
      </c>
      <c r="E62" s="49"/>
    </row>
    <row r="63" spans="1:5" x14ac:dyDescent="0.2">
      <c r="A63" s="14">
        <v>633</v>
      </c>
      <c r="B63" s="49">
        <v>174.34</v>
      </c>
      <c r="E63" s="49"/>
    </row>
    <row r="64" spans="1:5" x14ac:dyDescent="0.2">
      <c r="A64" s="14">
        <v>635</v>
      </c>
      <c r="B64" s="49">
        <v>140.38800000000001</v>
      </c>
      <c r="E64" s="49"/>
    </row>
    <row r="65" spans="1:5" x14ac:dyDescent="0.2">
      <c r="A65" s="14">
        <v>636</v>
      </c>
      <c r="B65" s="49" t="s">
        <v>162</v>
      </c>
      <c r="E65" s="49"/>
    </row>
    <row r="66" spans="1:5" x14ac:dyDescent="0.2">
      <c r="A66" s="14">
        <v>637</v>
      </c>
      <c r="B66" s="49">
        <v>164.608</v>
      </c>
      <c r="E66" s="49"/>
    </row>
    <row r="67" spans="1:5" x14ac:dyDescent="0.2">
      <c r="A67" s="14">
        <v>640</v>
      </c>
      <c r="B67" s="49" t="s">
        <v>162</v>
      </c>
      <c r="E67" s="49"/>
    </row>
    <row r="68" spans="1:5" x14ac:dyDescent="0.2">
      <c r="A68" s="14">
        <v>642</v>
      </c>
      <c r="B68" s="49">
        <v>192.64400000000001</v>
      </c>
      <c r="E68" s="49"/>
    </row>
    <row r="69" spans="1:5" x14ac:dyDescent="0.2">
      <c r="A69" s="14">
        <v>643</v>
      </c>
      <c r="B69" s="49" t="s">
        <v>162</v>
      </c>
      <c r="E69" s="49"/>
    </row>
    <row r="70" spans="1:5" x14ac:dyDescent="0.2">
      <c r="A70" s="14">
        <v>644</v>
      </c>
      <c r="B70" s="49">
        <v>217.43700000000001</v>
      </c>
      <c r="E70" s="49"/>
    </row>
    <row r="71" spans="1:5" x14ac:dyDescent="0.2">
      <c r="A71" s="14">
        <v>647</v>
      </c>
      <c r="B71" s="49">
        <v>189.98</v>
      </c>
      <c r="E71" s="49"/>
    </row>
    <row r="72" spans="1:5" x14ac:dyDescent="0.2">
      <c r="A72" s="14">
        <v>651</v>
      </c>
      <c r="B72" s="49">
        <v>183.023</v>
      </c>
      <c r="E72" s="49"/>
    </row>
    <row r="73" spans="1:5" x14ac:dyDescent="0.2">
      <c r="A73" s="14">
        <v>652</v>
      </c>
      <c r="B73" s="49">
        <v>200.80699999999999</v>
      </c>
      <c r="E73" s="49"/>
    </row>
    <row r="74" spans="1:5" x14ac:dyDescent="0.2">
      <c r="A74" s="14">
        <v>655</v>
      </c>
      <c r="B74" s="49">
        <v>199.23400000000001</v>
      </c>
      <c r="E74" s="49"/>
    </row>
    <row r="75" spans="1:5" x14ac:dyDescent="0.2">
      <c r="A75" s="14">
        <v>658</v>
      </c>
      <c r="B75" s="49" t="s">
        <v>162</v>
      </c>
      <c r="E75" s="49"/>
    </row>
    <row r="76" spans="1:5" x14ac:dyDescent="0.2">
      <c r="A76" s="14">
        <v>659</v>
      </c>
      <c r="B76" s="49">
        <v>209.35499999999999</v>
      </c>
      <c r="E76" s="49"/>
    </row>
    <row r="77" spans="1:5" x14ac:dyDescent="0.2">
      <c r="A77" s="14">
        <v>660</v>
      </c>
      <c r="B77" s="49">
        <v>144.679</v>
      </c>
      <c r="E77" s="49"/>
    </row>
    <row r="78" spans="1:5" x14ac:dyDescent="0.2">
      <c r="A78" s="14">
        <v>661</v>
      </c>
      <c r="B78" s="49">
        <v>214.309</v>
      </c>
      <c r="E78" s="49"/>
    </row>
    <row r="79" spans="1:5" x14ac:dyDescent="0.2">
      <c r="A79" s="14">
        <v>662</v>
      </c>
      <c r="B79" s="49">
        <v>177.923</v>
      </c>
      <c r="E79" s="49"/>
    </row>
    <row r="80" spans="1:5" x14ac:dyDescent="0.2">
      <c r="A80" s="14">
        <v>664</v>
      </c>
      <c r="B80" s="49" t="s">
        <v>162</v>
      </c>
      <c r="E80" s="49"/>
    </row>
    <row r="81" spans="1:5" x14ac:dyDescent="0.2">
      <c r="A81" s="14">
        <v>665</v>
      </c>
      <c r="B81" s="49">
        <v>218.75200000000001</v>
      </c>
      <c r="E81" s="49"/>
    </row>
    <row r="82" spans="1:5" x14ac:dyDescent="0.2">
      <c r="A82" s="14">
        <v>667</v>
      </c>
      <c r="B82" s="49" t="s">
        <v>162</v>
      </c>
      <c r="E82" s="49"/>
    </row>
    <row r="83" spans="1:5" x14ac:dyDescent="0.2">
      <c r="A83" s="14">
        <v>668</v>
      </c>
      <c r="B83" s="49" t="s">
        <v>162</v>
      </c>
      <c r="E83" s="49"/>
    </row>
    <row r="84" spans="1:5" x14ac:dyDescent="0.2">
      <c r="A84" s="14">
        <v>669</v>
      </c>
      <c r="B84" s="49" t="s">
        <v>162</v>
      </c>
      <c r="E84" s="49"/>
    </row>
    <row r="85" spans="1:5" x14ac:dyDescent="0.2">
      <c r="A85" s="14">
        <v>670</v>
      </c>
      <c r="B85" s="49" t="s">
        <v>162</v>
      </c>
      <c r="E85" s="49"/>
    </row>
    <row r="86" spans="1:5" x14ac:dyDescent="0.2">
      <c r="A86" s="14">
        <v>672</v>
      </c>
      <c r="B86" s="49">
        <v>148.416</v>
      </c>
      <c r="E86" s="49"/>
    </row>
    <row r="87" spans="1:5" x14ac:dyDescent="0.2">
      <c r="A87" s="14">
        <v>673</v>
      </c>
      <c r="B87" s="49">
        <v>211.422</v>
      </c>
      <c r="E87" s="49"/>
    </row>
    <row r="88" spans="1:5" x14ac:dyDescent="0.2">
      <c r="A88" s="14">
        <v>675</v>
      </c>
      <c r="B88" s="49">
        <v>197.53800000000001</v>
      </c>
      <c r="E88" s="49"/>
    </row>
    <row r="89" spans="1:5" x14ac:dyDescent="0.2">
      <c r="A89" s="14">
        <v>678</v>
      </c>
      <c r="B89" s="49">
        <v>149.72399999999999</v>
      </c>
      <c r="E89" s="49"/>
    </row>
    <row r="90" spans="1:5" x14ac:dyDescent="0.2">
      <c r="A90" s="14">
        <v>680</v>
      </c>
      <c r="B90" s="49">
        <v>211.92500000000001</v>
      </c>
      <c r="E90" s="49"/>
    </row>
    <row r="91" spans="1:5" x14ac:dyDescent="0.2">
      <c r="A91" s="14">
        <v>682</v>
      </c>
      <c r="B91" s="49" t="s">
        <v>162</v>
      </c>
      <c r="E91" s="49"/>
    </row>
    <row r="92" spans="1:5" x14ac:dyDescent="0.2">
      <c r="A92" s="14">
        <v>684</v>
      </c>
      <c r="B92" s="49" t="s">
        <v>162</v>
      </c>
      <c r="E92" s="49"/>
    </row>
    <row r="93" spans="1:5" x14ac:dyDescent="0.2">
      <c r="A93" s="14">
        <v>685</v>
      </c>
      <c r="B93" s="49">
        <v>112.70399999999999</v>
      </c>
      <c r="E93" s="49"/>
    </row>
    <row r="94" spans="1:5" x14ac:dyDescent="0.2">
      <c r="A94" s="14">
        <v>687</v>
      </c>
      <c r="B94" s="49">
        <v>217.97</v>
      </c>
      <c r="E94" s="49"/>
    </row>
    <row r="95" spans="1:5" x14ac:dyDescent="0.2">
      <c r="A95" s="14">
        <v>691</v>
      </c>
      <c r="B95" s="49">
        <v>152.27099999999999</v>
      </c>
      <c r="E95" s="49"/>
    </row>
    <row r="96" spans="1:5" x14ac:dyDescent="0.2">
      <c r="A96" s="14">
        <v>694</v>
      </c>
      <c r="B96" s="49">
        <v>219.70599999999999</v>
      </c>
      <c r="E96" s="49"/>
    </row>
    <row r="97" spans="1:5" x14ac:dyDescent="0.2">
      <c r="A97" s="14">
        <v>703</v>
      </c>
      <c r="B97" s="49">
        <v>213.76300000000001</v>
      </c>
      <c r="E97" s="49"/>
    </row>
    <row r="98" spans="1:5" x14ac:dyDescent="0.2">
      <c r="A98" s="14">
        <v>711</v>
      </c>
      <c r="B98" s="49">
        <v>125.601</v>
      </c>
      <c r="E98" s="49"/>
    </row>
    <row r="99" spans="1:5" x14ac:dyDescent="0.2">
      <c r="A99" s="14">
        <v>713</v>
      </c>
      <c r="B99" s="49">
        <v>145.74299999999999</v>
      </c>
      <c r="E99" s="49"/>
    </row>
    <row r="100" spans="1:5" x14ac:dyDescent="0.2">
      <c r="A100" s="14">
        <v>714</v>
      </c>
      <c r="B100" s="49">
        <v>127.122</v>
      </c>
      <c r="E100" s="49"/>
    </row>
    <row r="101" spans="1:5" x14ac:dyDescent="0.2">
      <c r="A101" s="14">
        <v>715</v>
      </c>
      <c r="B101" s="49">
        <v>108.652</v>
      </c>
      <c r="E101" s="49"/>
    </row>
    <row r="102" spans="1:5" x14ac:dyDescent="0.2">
      <c r="A102" s="14">
        <v>719</v>
      </c>
      <c r="B102" s="49">
        <v>218.25299999999999</v>
      </c>
      <c r="E102" s="49"/>
    </row>
    <row r="103" spans="1:5" x14ac:dyDescent="0.2">
      <c r="A103" s="14">
        <v>721</v>
      </c>
      <c r="B103" s="49">
        <v>155.005</v>
      </c>
      <c r="E103" s="49"/>
    </row>
    <row r="104" spans="1:5" x14ac:dyDescent="0.2">
      <c r="A104" s="14">
        <v>724</v>
      </c>
      <c r="B104" s="49">
        <v>187.22</v>
      </c>
      <c r="E104" s="49"/>
    </row>
    <row r="105" spans="1:5" x14ac:dyDescent="0.2">
      <c r="A105" s="14">
        <v>726</v>
      </c>
      <c r="B105" s="49">
        <v>170.05500000000001</v>
      </c>
      <c r="E105" s="49"/>
    </row>
    <row r="106" spans="1:5" x14ac:dyDescent="0.2">
      <c r="A106" s="14">
        <v>727</v>
      </c>
      <c r="B106" s="49">
        <v>166.46</v>
      </c>
      <c r="E106" s="49"/>
    </row>
    <row r="107" spans="1:5" x14ac:dyDescent="0.2">
      <c r="A107" s="14">
        <v>728</v>
      </c>
      <c r="B107" s="49">
        <v>170.101</v>
      </c>
      <c r="E107" s="49"/>
    </row>
    <row r="108" spans="1:5" x14ac:dyDescent="0.2">
      <c r="A108" s="14">
        <v>729</v>
      </c>
      <c r="B108" s="49">
        <v>209.934</v>
      </c>
      <c r="E108" s="49"/>
    </row>
    <row r="109" spans="1:5" x14ac:dyDescent="0.2">
      <c r="A109" s="14">
        <v>733</v>
      </c>
      <c r="B109" s="49" t="s">
        <v>162</v>
      </c>
      <c r="E109" s="49"/>
    </row>
    <row r="110" spans="1:5" x14ac:dyDescent="0.2">
      <c r="A110" s="14">
        <v>735</v>
      </c>
      <c r="B110" s="49">
        <v>78.27</v>
      </c>
      <c r="E110" s="49"/>
    </row>
    <row r="111" spans="1:5" x14ac:dyDescent="0.2">
      <c r="A111" s="14">
        <v>740</v>
      </c>
      <c r="B111" s="49">
        <v>215.78800000000001</v>
      </c>
      <c r="E111" s="49"/>
    </row>
    <row r="112" spans="1:5" x14ac:dyDescent="0.2">
      <c r="A112" s="14">
        <v>741</v>
      </c>
      <c r="B112" s="49">
        <v>192.029</v>
      </c>
      <c r="E112" s="49"/>
    </row>
    <row r="113" spans="1:5" x14ac:dyDescent="0.2">
      <c r="A113" s="14">
        <v>742</v>
      </c>
      <c r="B113" s="49">
        <v>141.047</v>
      </c>
      <c r="E113" s="49"/>
    </row>
    <row r="114" spans="1:5" x14ac:dyDescent="0.2">
      <c r="A114" s="14">
        <v>743</v>
      </c>
      <c r="B114" s="49">
        <v>185.05500000000001</v>
      </c>
      <c r="E114" s="49"/>
    </row>
    <row r="115" spans="1:5" x14ac:dyDescent="0.2">
      <c r="A115" s="14">
        <v>745</v>
      </c>
      <c r="B115" s="49">
        <v>195.73500000000001</v>
      </c>
      <c r="E115" s="49"/>
    </row>
    <row r="116" spans="1:5" x14ac:dyDescent="0.2">
      <c r="A116" s="14">
        <v>748</v>
      </c>
      <c r="B116" s="49">
        <v>158.90899999999999</v>
      </c>
      <c r="E116" s="49"/>
    </row>
    <row r="117" spans="1:5" x14ac:dyDescent="0.2">
      <c r="A117" s="14">
        <v>749</v>
      </c>
      <c r="B117" s="49">
        <v>172.01900000000001</v>
      </c>
      <c r="E117" s="49"/>
    </row>
    <row r="118" spans="1:5" x14ac:dyDescent="0.2">
      <c r="A118" s="14">
        <v>753</v>
      </c>
      <c r="B118" s="49">
        <v>159.48699999999999</v>
      </c>
      <c r="E118" s="49"/>
    </row>
    <row r="119" spans="1:5" x14ac:dyDescent="0.2">
      <c r="A119" s="14">
        <v>754</v>
      </c>
      <c r="B119" s="49">
        <v>211.82599999999999</v>
      </c>
      <c r="E119" s="49"/>
    </row>
    <row r="120" spans="1:5" x14ac:dyDescent="0.2">
      <c r="A120" s="14">
        <v>755</v>
      </c>
      <c r="B120" s="49">
        <v>176.17400000000001</v>
      </c>
      <c r="E120" s="49"/>
    </row>
    <row r="121" spans="1:5" x14ac:dyDescent="0.2">
      <c r="A121" s="14">
        <v>756</v>
      </c>
      <c r="B121" s="49">
        <v>170.54</v>
      </c>
      <c r="E121" s="49"/>
    </row>
    <row r="122" spans="1:5" x14ac:dyDescent="0.2">
      <c r="A122" s="14">
        <v>758</v>
      </c>
      <c r="B122" s="49">
        <v>190.45400000000001</v>
      </c>
      <c r="E122" s="49"/>
    </row>
    <row r="123" spans="1:5" x14ac:dyDescent="0.2">
      <c r="A123" s="14">
        <v>759</v>
      </c>
      <c r="B123" s="49">
        <v>158.404</v>
      </c>
      <c r="E123" s="49"/>
    </row>
    <row r="124" spans="1:5" x14ac:dyDescent="0.2">
      <c r="A124" s="14">
        <v>760</v>
      </c>
      <c r="B124" s="49">
        <v>204.90299999999999</v>
      </c>
      <c r="E124" s="49"/>
    </row>
    <row r="125" spans="1:5" x14ac:dyDescent="0.2">
      <c r="A125" s="14">
        <v>761</v>
      </c>
      <c r="B125" s="49">
        <v>123.509</v>
      </c>
      <c r="E125" s="49"/>
    </row>
    <row r="126" spans="1:5" x14ac:dyDescent="0.2">
      <c r="A126" s="14">
        <v>763</v>
      </c>
      <c r="B126" s="49">
        <v>194.62700000000001</v>
      </c>
      <c r="E126" s="49"/>
    </row>
    <row r="127" spans="1:5" x14ac:dyDescent="0.2">
      <c r="A127" s="14">
        <v>764</v>
      </c>
      <c r="B127" s="49">
        <v>202.62200000000001</v>
      </c>
      <c r="E127" s="49"/>
    </row>
    <row r="128" spans="1:5" x14ac:dyDescent="0.2">
      <c r="A128" s="14">
        <v>767</v>
      </c>
      <c r="B128" s="49">
        <v>161.572</v>
      </c>
      <c r="E128" s="49"/>
    </row>
    <row r="129" spans="1:5" x14ac:dyDescent="0.2">
      <c r="A129" s="14">
        <v>769</v>
      </c>
      <c r="B129" s="49">
        <v>192.791</v>
      </c>
      <c r="E129" s="49"/>
    </row>
    <row r="130" spans="1:5" x14ac:dyDescent="0.2">
      <c r="A130" s="14">
        <v>770</v>
      </c>
      <c r="B130" s="49">
        <v>91.120999999999995</v>
      </c>
      <c r="E130" s="49"/>
    </row>
    <row r="131" spans="1:5" x14ac:dyDescent="0.2">
      <c r="A131" s="14">
        <v>771</v>
      </c>
      <c r="B131" s="49">
        <v>133.22900000000001</v>
      </c>
      <c r="E131" s="49"/>
    </row>
    <row r="132" spans="1:5" x14ac:dyDescent="0.2">
      <c r="A132" s="14">
        <v>773</v>
      </c>
      <c r="B132" s="49">
        <v>107.599</v>
      </c>
      <c r="E132" s="49"/>
    </row>
    <row r="133" spans="1:5" x14ac:dyDescent="0.2">
      <c r="A133" s="14">
        <v>775</v>
      </c>
      <c r="B133" s="49">
        <v>74.878</v>
      </c>
      <c r="E133" s="49"/>
    </row>
    <row r="134" spans="1:5" x14ac:dyDescent="0.2">
      <c r="A134" s="14">
        <v>777</v>
      </c>
      <c r="B134" s="49">
        <v>156.86000000000001</v>
      </c>
      <c r="E134" s="49"/>
    </row>
    <row r="135" spans="1:5" x14ac:dyDescent="0.2">
      <c r="A135" s="14">
        <v>778</v>
      </c>
      <c r="B135" s="49" t="s">
        <v>162</v>
      </c>
      <c r="E135" s="49"/>
    </row>
    <row r="136" spans="1:5" x14ac:dyDescent="0.2">
      <c r="A136" s="14">
        <v>779</v>
      </c>
      <c r="B136" s="49">
        <v>140.56200000000001</v>
      </c>
      <c r="E136" s="49"/>
    </row>
    <row r="137" spans="1:5" x14ac:dyDescent="0.2">
      <c r="A137" s="14">
        <v>783</v>
      </c>
      <c r="B137" s="49">
        <v>172.458</v>
      </c>
      <c r="E137" s="49"/>
    </row>
    <row r="138" spans="1:5" x14ac:dyDescent="0.2">
      <c r="A138" s="14">
        <v>784</v>
      </c>
      <c r="B138" s="49">
        <v>133.018</v>
      </c>
      <c r="E138" s="49"/>
    </row>
    <row r="139" spans="1:5" x14ac:dyDescent="0.2">
      <c r="A139" s="14">
        <v>785</v>
      </c>
      <c r="B139" s="49">
        <v>139.36500000000001</v>
      </c>
      <c r="E139" s="49"/>
    </row>
    <row r="140" spans="1:5" x14ac:dyDescent="0.2">
      <c r="A140" s="14">
        <v>786</v>
      </c>
      <c r="B140" s="49">
        <v>84.028000000000006</v>
      </c>
      <c r="E140" s="49"/>
    </row>
    <row r="141" spans="1:5" x14ac:dyDescent="0.2">
      <c r="A141" s="14">
        <v>788</v>
      </c>
      <c r="B141" s="49" t="s">
        <v>162</v>
      </c>
      <c r="E141" s="49"/>
    </row>
    <row r="142" spans="1:5" x14ac:dyDescent="0.2">
      <c r="A142" s="14">
        <v>792</v>
      </c>
      <c r="B142" s="49">
        <v>202.875</v>
      </c>
      <c r="E142" s="49"/>
    </row>
    <row r="143" spans="1:5" x14ac:dyDescent="0.2">
      <c r="A143" s="14">
        <v>793</v>
      </c>
      <c r="B143" s="49">
        <v>221.60499999999999</v>
      </c>
      <c r="E143" s="49"/>
    </row>
    <row r="144" spans="1:5" x14ac:dyDescent="0.2">
      <c r="A144" s="14">
        <v>795</v>
      </c>
      <c r="B144" s="49">
        <v>151.24</v>
      </c>
      <c r="E144" s="49"/>
    </row>
    <row r="145" spans="1:5" x14ac:dyDescent="0.2">
      <c r="A145" s="14">
        <v>796</v>
      </c>
      <c r="B145" s="49">
        <v>149.767</v>
      </c>
      <c r="E145" s="49"/>
    </row>
    <row r="146" spans="1:5" x14ac:dyDescent="0.2">
      <c r="A146" s="14">
        <v>797</v>
      </c>
      <c r="B146" s="49" t="s">
        <v>162</v>
      </c>
      <c r="E146" s="49"/>
    </row>
    <row r="147" spans="1:5" x14ac:dyDescent="0.2">
      <c r="A147" s="14">
        <v>799</v>
      </c>
      <c r="B147" s="49">
        <v>165.66399999999999</v>
      </c>
      <c r="E147" s="49"/>
    </row>
    <row r="148" spans="1:5" x14ac:dyDescent="0.2">
      <c r="A148" s="14">
        <v>800</v>
      </c>
      <c r="B148" s="49">
        <v>203.41</v>
      </c>
      <c r="E148" s="49"/>
    </row>
    <row r="149" spans="1:5" x14ac:dyDescent="0.2">
      <c r="A149" s="14">
        <v>801</v>
      </c>
      <c r="B149" s="49">
        <v>215.46299999999999</v>
      </c>
      <c r="E149" s="49"/>
    </row>
    <row r="150" spans="1:5" x14ac:dyDescent="0.2">
      <c r="A150" s="14">
        <v>804</v>
      </c>
      <c r="B150" s="49" t="s">
        <v>162</v>
      </c>
      <c r="E150" s="49"/>
    </row>
    <row r="151" spans="1:5" x14ac:dyDescent="0.2">
      <c r="A151" s="14">
        <v>805</v>
      </c>
      <c r="B151" s="49" t="s">
        <v>162</v>
      </c>
      <c r="E151" s="49"/>
    </row>
    <row r="152" spans="1:5" x14ac:dyDescent="0.2">
      <c r="A152" s="14">
        <v>806</v>
      </c>
      <c r="B152" s="49" t="s">
        <v>162</v>
      </c>
      <c r="E152" s="49"/>
    </row>
    <row r="153" spans="1:5" x14ac:dyDescent="0.2">
      <c r="A153" s="14">
        <v>808</v>
      </c>
      <c r="B153" s="49">
        <v>102.093</v>
      </c>
      <c r="E153" s="49"/>
    </row>
    <row r="154" spans="1:5" x14ac:dyDescent="0.2">
      <c r="A154" s="14">
        <v>809</v>
      </c>
      <c r="B154" s="49">
        <v>212.61099999999999</v>
      </c>
      <c r="E154" s="49"/>
    </row>
    <row r="155" spans="1:5" x14ac:dyDescent="0.2">
      <c r="A155" s="14">
        <v>810</v>
      </c>
      <c r="B155" s="49">
        <v>117.33</v>
      </c>
      <c r="E155" s="49"/>
    </row>
    <row r="156" spans="1:5" x14ac:dyDescent="0.2">
      <c r="A156" s="14">
        <v>812</v>
      </c>
      <c r="B156" s="49">
        <v>160.108</v>
      </c>
      <c r="E156" s="49"/>
    </row>
    <row r="157" spans="1:5" x14ac:dyDescent="0.2">
      <c r="A157" s="14">
        <v>813</v>
      </c>
      <c r="B157" s="49" t="s">
        <v>162</v>
      </c>
      <c r="E157" s="49"/>
    </row>
    <row r="158" spans="1:5" x14ac:dyDescent="0.2">
      <c r="A158" s="14">
        <v>814</v>
      </c>
      <c r="B158" s="49" t="s">
        <v>162</v>
      </c>
      <c r="E158" s="49"/>
    </row>
    <row r="159" spans="1:5" x14ac:dyDescent="0.2">
      <c r="A159" s="14">
        <v>815</v>
      </c>
      <c r="B159" s="49">
        <v>189.316</v>
      </c>
      <c r="E159" s="49"/>
    </row>
    <row r="160" spans="1:5" x14ac:dyDescent="0.2">
      <c r="A160" s="14">
        <v>816</v>
      </c>
      <c r="B160" s="49">
        <v>135.00299999999999</v>
      </c>
      <c r="E160" s="49"/>
    </row>
    <row r="161" spans="1:5" x14ac:dyDescent="0.2">
      <c r="A161" s="14">
        <v>817</v>
      </c>
      <c r="B161" s="49">
        <v>84.93</v>
      </c>
      <c r="E161" s="49"/>
    </row>
    <row r="162" spans="1:5" x14ac:dyDescent="0.2">
      <c r="A162" s="14">
        <v>818</v>
      </c>
      <c r="B162" s="49">
        <v>185.892</v>
      </c>
      <c r="E162" s="49"/>
    </row>
    <row r="163" spans="1:5" x14ac:dyDescent="0.2">
      <c r="A163" s="14">
        <v>819</v>
      </c>
      <c r="B163" s="49">
        <v>136.47499999999999</v>
      </c>
      <c r="E163" s="49"/>
    </row>
    <row r="164" spans="1:5" x14ac:dyDescent="0.2">
      <c r="A164" s="14">
        <v>821</v>
      </c>
      <c r="B164" s="49">
        <v>192.31100000000001</v>
      </c>
      <c r="E164" s="49"/>
    </row>
    <row r="165" spans="1:5" x14ac:dyDescent="0.2">
      <c r="A165" s="14">
        <v>822</v>
      </c>
      <c r="B165" s="49">
        <v>97.084999999999994</v>
      </c>
      <c r="E165" s="49"/>
    </row>
    <row r="166" spans="1:5" x14ac:dyDescent="0.2">
      <c r="A166" s="14">
        <v>823</v>
      </c>
      <c r="B166" s="49">
        <v>158.43</v>
      </c>
      <c r="E166" s="49"/>
    </row>
    <row r="167" spans="1:5" x14ac:dyDescent="0.2">
      <c r="A167" s="14">
        <v>4</v>
      </c>
      <c r="B167" s="49">
        <v>262.87099999999998</v>
      </c>
      <c r="E167" s="49"/>
    </row>
    <row r="168" spans="1:5" x14ac:dyDescent="0.2">
      <c r="A168" s="14">
        <v>17</v>
      </c>
      <c r="B168" s="49">
        <v>256.46899999999999</v>
      </c>
      <c r="E168" s="49"/>
    </row>
    <row r="169" spans="1:5" x14ac:dyDescent="0.2">
      <c r="A169" s="14">
        <v>19</v>
      </c>
      <c r="B169" s="49">
        <v>290.399</v>
      </c>
      <c r="E169" s="49"/>
    </row>
    <row r="170" spans="1:5" x14ac:dyDescent="0.2">
      <c r="A170" s="14">
        <v>20</v>
      </c>
      <c r="B170" s="49">
        <v>264.73200000000003</v>
      </c>
      <c r="E170" s="49"/>
    </row>
    <row r="171" spans="1:5" x14ac:dyDescent="0.2">
      <c r="A171" s="14">
        <v>21</v>
      </c>
      <c r="B171" s="49">
        <v>293.60599999999999</v>
      </c>
      <c r="E171" s="49"/>
    </row>
    <row r="172" spans="1:5" x14ac:dyDescent="0.2">
      <c r="A172" s="14">
        <v>22</v>
      </c>
      <c r="B172" s="49">
        <v>249.67400000000001</v>
      </c>
      <c r="E172" s="49"/>
    </row>
    <row r="173" spans="1:5" x14ac:dyDescent="0.2">
      <c r="A173" s="14">
        <v>24</v>
      </c>
      <c r="B173" s="49">
        <v>284.22899999999998</v>
      </c>
      <c r="E173" s="49"/>
    </row>
    <row r="174" spans="1:5" x14ac:dyDescent="0.2">
      <c r="A174" s="14">
        <v>26</v>
      </c>
      <c r="B174" s="49">
        <v>277.24200000000002</v>
      </c>
      <c r="E174" s="49"/>
    </row>
    <row r="175" spans="1:5" x14ac:dyDescent="0.2">
      <c r="A175" s="14">
        <v>32</v>
      </c>
      <c r="B175" s="49">
        <v>288.80500000000001</v>
      </c>
      <c r="E175" s="49"/>
    </row>
    <row r="176" spans="1:5" x14ac:dyDescent="0.2">
      <c r="A176" s="14">
        <v>35</v>
      </c>
      <c r="B176" s="49">
        <v>283.02</v>
      </c>
      <c r="E176" s="49"/>
    </row>
    <row r="177" spans="1:5" x14ac:dyDescent="0.2">
      <c r="A177" s="14">
        <v>41</v>
      </c>
      <c r="B177" s="49">
        <v>292.62299999999999</v>
      </c>
      <c r="E177" s="49"/>
    </row>
    <row r="178" spans="1:5" x14ac:dyDescent="0.2">
      <c r="A178" s="14">
        <v>48</v>
      </c>
      <c r="B178" s="49">
        <v>284.43900000000002</v>
      </c>
      <c r="E178" s="49"/>
    </row>
    <row r="179" spans="1:5" x14ac:dyDescent="0.2">
      <c r="A179" s="14">
        <v>50</v>
      </c>
      <c r="B179" s="49">
        <v>241.76400000000001</v>
      </c>
      <c r="E179" s="49"/>
    </row>
    <row r="180" spans="1:5" x14ac:dyDescent="0.2">
      <c r="A180" s="14">
        <v>56</v>
      </c>
      <c r="B180" s="49">
        <v>285.82799999999997</v>
      </c>
      <c r="E180" s="49"/>
    </row>
    <row r="181" spans="1:5" x14ac:dyDescent="0.2">
      <c r="A181" s="14">
        <v>58</v>
      </c>
      <c r="B181" s="49">
        <v>234.084</v>
      </c>
      <c r="E181" s="49"/>
    </row>
    <row r="182" spans="1:5" x14ac:dyDescent="0.2">
      <c r="A182" s="14">
        <v>65</v>
      </c>
      <c r="B182" s="49">
        <v>249.22900000000001</v>
      </c>
      <c r="E182" s="49"/>
    </row>
    <row r="183" spans="1:5" x14ac:dyDescent="0.2">
      <c r="A183" s="14">
        <v>67</v>
      </c>
      <c r="B183" s="49">
        <v>262.125</v>
      </c>
      <c r="E183" s="49"/>
    </row>
    <row r="184" spans="1:5" x14ac:dyDescent="0.2">
      <c r="A184" s="14">
        <v>69</v>
      </c>
      <c r="B184" s="49">
        <v>228.739</v>
      </c>
      <c r="E184" s="49"/>
    </row>
    <row r="185" spans="1:5" x14ac:dyDescent="0.2">
      <c r="A185" s="14">
        <v>73</v>
      </c>
      <c r="B185" s="49">
        <v>277.73099999999999</v>
      </c>
      <c r="E185" s="49"/>
    </row>
    <row r="186" spans="1:5" x14ac:dyDescent="0.2">
      <c r="A186" s="14">
        <v>74</v>
      </c>
      <c r="B186" s="49">
        <v>250.65100000000001</v>
      </c>
      <c r="E186" s="49"/>
    </row>
    <row r="187" spans="1:5" x14ac:dyDescent="0.2">
      <c r="A187" s="14">
        <v>80</v>
      </c>
      <c r="B187" s="49">
        <v>273.41199999999998</v>
      </c>
      <c r="E187" s="49"/>
    </row>
    <row r="188" spans="1:5" x14ac:dyDescent="0.2">
      <c r="A188" s="14">
        <v>85</v>
      </c>
      <c r="B188" s="49">
        <v>276.62400000000002</v>
      </c>
      <c r="E188" s="49"/>
    </row>
    <row r="189" spans="1:5" x14ac:dyDescent="0.2">
      <c r="A189" s="14">
        <v>87</v>
      </c>
      <c r="B189" s="49">
        <v>286.53899999999999</v>
      </c>
      <c r="E189" s="49"/>
    </row>
    <row r="190" spans="1:5" x14ac:dyDescent="0.2">
      <c r="A190" s="14">
        <v>93</v>
      </c>
      <c r="B190" s="49">
        <v>226.291</v>
      </c>
      <c r="E190" s="49"/>
    </row>
    <row r="191" spans="1:5" x14ac:dyDescent="0.2">
      <c r="A191" s="14">
        <v>99</v>
      </c>
      <c r="B191" s="49">
        <v>297.28699999999998</v>
      </c>
      <c r="E191" s="49"/>
    </row>
    <row r="192" spans="1:5" x14ac:dyDescent="0.2">
      <c r="A192" s="14">
        <v>101</v>
      </c>
      <c r="B192" s="49">
        <v>235.154</v>
      </c>
      <c r="E192" s="49"/>
    </row>
    <row r="193" spans="1:5" x14ac:dyDescent="0.2">
      <c r="A193" s="14">
        <v>103</v>
      </c>
      <c r="B193" s="49">
        <v>250.50700000000001</v>
      </c>
      <c r="E193" s="49"/>
    </row>
    <row r="194" spans="1:5" x14ac:dyDescent="0.2">
      <c r="A194" s="14">
        <v>104</v>
      </c>
      <c r="B194" s="49">
        <v>253.17099999999999</v>
      </c>
      <c r="E194" s="49"/>
    </row>
    <row r="195" spans="1:5" x14ac:dyDescent="0.2">
      <c r="A195" s="14">
        <v>105</v>
      </c>
      <c r="B195" s="49">
        <v>238.73599999999999</v>
      </c>
      <c r="E195" s="49"/>
    </row>
    <row r="196" spans="1:5" x14ac:dyDescent="0.2">
      <c r="A196" s="14">
        <v>112</v>
      </c>
      <c r="B196" s="49">
        <v>292.56299999999999</v>
      </c>
      <c r="E196" s="49"/>
    </row>
    <row r="197" spans="1:5" x14ac:dyDescent="0.2">
      <c r="A197" s="14">
        <v>121</v>
      </c>
      <c r="B197" s="49">
        <v>264.79300000000001</v>
      </c>
      <c r="E197" s="49"/>
    </row>
    <row r="198" spans="1:5" x14ac:dyDescent="0.2">
      <c r="A198" s="14">
        <v>130</v>
      </c>
      <c r="B198" s="49">
        <v>255.4</v>
      </c>
      <c r="E198" s="49"/>
    </row>
    <row r="199" spans="1:5" x14ac:dyDescent="0.2">
      <c r="A199" s="14">
        <v>139</v>
      </c>
      <c r="B199" s="49">
        <v>289.10899999999998</v>
      </c>
      <c r="E199" s="49"/>
    </row>
    <row r="200" spans="1:5" x14ac:dyDescent="0.2">
      <c r="A200" s="14">
        <v>140</v>
      </c>
      <c r="B200" s="49">
        <v>293.84899999999999</v>
      </c>
      <c r="E200" s="49"/>
    </row>
    <row r="201" spans="1:5" x14ac:dyDescent="0.2">
      <c r="A201" s="14">
        <v>143</v>
      </c>
      <c r="B201" s="49">
        <v>297.15899999999999</v>
      </c>
      <c r="E201" s="49"/>
    </row>
    <row r="202" spans="1:5" x14ac:dyDescent="0.2">
      <c r="A202" s="14">
        <v>148</v>
      </c>
      <c r="B202" s="49">
        <v>286.33600000000001</v>
      </c>
      <c r="E202" s="49"/>
    </row>
    <row r="203" spans="1:5" x14ac:dyDescent="0.2">
      <c r="A203" s="14">
        <v>161</v>
      </c>
      <c r="B203" s="49">
        <v>289.99099999999999</v>
      </c>
      <c r="E203" s="49"/>
    </row>
    <row r="204" spans="1:5" x14ac:dyDescent="0.2">
      <c r="A204" s="14">
        <v>162</v>
      </c>
      <c r="B204" s="49">
        <v>291.26900000000001</v>
      </c>
      <c r="E204" s="49"/>
    </row>
    <row r="205" spans="1:5" x14ac:dyDescent="0.2">
      <c r="A205" s="14">
        <v>165</v>
      </c>
      <c r="B205" s="49">
        <v>239.17599999999999</v>
      </c>
      <c r="E205" s="49"/>
    </row>
    <row r="206" spans="1:5" x14ac:dyDescent="0.2">
      <c r="A206" s="14">
        <v>167</v>
      </c>
      <c r="B206" s="49">
        <v>261.84199999999998</v>
      </c>
      <c r="E206" s="49"/>
    </row>
    <row r="207" spans="1:5" x14ac:dyDescent="0.2">
      <c r="A207" s="14">
        <v>168</v>
      </c>
      <c r="B207" s="49">
        <v>243.696</v>
      </c>
      <c r="E207" s="49"/>
    </row>
    <row r="208" spans="1:5" x14ac:dyDescent="0.2">
      <c r="A208" s="14">
        <v>169</v>
      </c>
      <c r="B208" s="49">
        <v>271.94499999999999</v>
      </c>
      <c r="E208" s="49"/>
    </row>
    <row r="209" spans="1:5" x14ac:dyDescent="0.2">
      <c r="A209" s="14">
        <v>170</v>
      </c>
      <c r="B209" s="49">
        <v>295.21899999999999</v>
      </c>
      <c r="E209" s="49"/>
    </row>
    <row r="210" spans="1:5" x14ac:dyDescent="0.2">
      <c r="A210" s="14">
        <v>173</v>
      </c>
      <c r="B210" s="49">
        <v>289.637</v>
      </c>
      <c r="E210" s="49"/>
    </row>
    <row r="211" spans="1:5" x14ac:dyDescent="0.2">
      <c r="A211" s="14">
        <v>187</v>
      </c>
      <c r="B211" s="49">
        <v>298.60300000000001</v>
      </c>
      <c r="E211" s="49"/>
    </row>
    <row r="212" spans="1:5" x14ac:dyDescent="0.2">
      <c r="A212" s="14">
        <v>198</v>
      </c>
      <c r="B212" s="49">
        <v>266.54599999999999</v>
      </c>
      <c r="E212" s="49"/>
    </row>
    <row r="213" spans="1:5" x14ac:dyDescent="0.2">
      <c r="A213" s="14">
        <v>203</v>
      </c>
      <c r="B213" s="49">
        <v>232.19200000000001</v>
      </c>
      <c r="E213" s="49"/>
    </row>
    <row r="214" spans="1:5" x14ac:dyDescent="0.2">
      <c r="A214" s="14">
        <v>213</v>
      </c>
      <c r="B214" s="49">
        <v>267.15300000000002</v>
      </c>
      <c r="E214" s="49"/>
    </row>
    <row r="215" spans="1:5" x14ac:dyDescent="0.2">
      <c r="A215" s="14">
        <v>221</v>
      </c>
      <c r="B215" s="49">
        <v>286.48200000000003</v>
      </c>
      <c r="E215" s="49"/>
    </row>
    <row r="216" spans="1:5" x14ac:dyDescent="0.2">
      <c r="A216" s="14">
        <v>225</v>
      </c>
      <c r="B216" s="49">
        <v>261.96199999999999</v>
      </c>
      <c r="E216" s="49"/>
    </row>
    <row r="217" spans="1:5" x14ac:dyDescent="0.2">
      <c r="A217" s="14">
        <v>232</v>
      </c>
      <c r="B217" s="49">
        <v>281.90100000000001</v>
      </c>
      <c r="E217" s="49"/>
    </row>
    <row r="218" spans="1:5" x14ac:dyDescent="0.2">
      <c r="A218" s="14">
        <v>240</v>
      </c>
      <c r="B218" s="49">
        <v>246.226</v>
      </c>
      <c r="E218" s="49"/>
    </row>
    <row r="219" spans="1:5" x14ac:dyDescent="0.2">
      <c r="A219" s="14">
        <v>242</v>
      </c>
      <c r="B219" s="49">
        <v>296.81</v>
      </c>
      <c r="E219" s="49"/>
    </row>
    <row r="220" spans="1:5" x14ac:dyDescent="0.2">
      <c r="A220" s="14">
        <v>243</v>
      </c>
      <c r="B220" s="49">
        <v>282.99599999999998</v>
      </c>
      <c r="E220" s="49"/>
    </row>
    <row r="221" spans="1:5" x14ac:dyDescent="0.2">
      <c r="A221" s="14">
        <v>244</v>
      </c>
      <c r="B221" s="49">
        <v>270.786</v>
      </c>
      <c r="E221" s="49"/>
    </row>
    <row r="222" spans="1:5" x14ac:dyDescent="0.2">
      <c r="A222" s="14">
        <v>247</v>
      </c>
      <c r="B222" s="49">
        <v>281.80200000000002</v>
      </c>
      <c r="E222" s="49"/>
    </row>
    <row r="223" spans="1:5" x14ac:dyDescent="0.2">
      <c r="A223" s="14">
        <v>249</v>
      </c>
      <c r="B223" s="49">
        <v>288.40699999999998</v>
      </c>
      <c r="E223" s="49"/>
    </row>
    <row r="224" spans="1:5" x14ac:dyDescent="0.2">
      <c r="A224" s="14">
        <v>253</v>
      </c>
      <c r="B224" s="49">
        <v>267.983</v>
      </c>
      <c r="E224" s="49"/>
    </row>
    <row r="225" spans="1:5" x14ac:dyDescent="0.2">
      <c r="A225" s="14">
        <v>263</v>
      </c>
      <c r="B225" s="49">
        <v>235.46799999999999</v>
      </c>
      <c r="E225" s="49"/>
    </row>
    <row r="226" spans="1:5" x14ac:dyDescent="0.2">
      <c r="A226" s="14">
        <v>264</v>
      </c>
      <c r="B226" s="49">
        <v>290.00799999999998</v>
      </c>
      <c r="E226" s="49"/>
    </row>
    <row r="227" spans="1:5" x14ac:dyDescent="0.2">
      <c r="A227" s="14">
        <v>266</v>
      </c>
      <c r="B227" s="49">
        <v>290.18400000000003</v>
      </c>
      <c r="E227" s="49"/>
    </row>
    <row r="228" spans="1:5" x14ac:dyDescent="0.2">
      <c r="A228" s="14">
        <v>268</v>
      </c>
      <c r="B228" s="49">
        <v>280.89499999999998</v>
      </c>
      <c r="E228" s="49"/>
    </row>
    <row r="229" spans="1:5" x14ac:dyDescent="0.2">
      <c r="A229" s="14">
        <v>279</v>
      </c>
      <c r="B229" s="49">
        <v>271.28399999999999</v>
      </c>
      <c r="E229" s="49"/>
    </row>
    <row r="230" spans="1:5" x14ac:dyDescent="0.2">
      <c r="A230" s="14">
        <v>284</v>
      </c>
      <c r="B230" s="49">
        <v>226.852</v>
      </c>
      <c r="E230" s="49"/>
    </row>
    <row r="231" spans="1:5" x14ac:dyDescent="0.2">
      <c r="A231" s="14">
        <v>286</v>
      </c>
      <c r="B231" s="49">
        <v>295.86200000000002</v>
      </c>
      <c r="E231" s="49"/>
    </row>
    <row r="232" spans="1:5" x14ac:dyDescent="0.2">
      <c r="A232" s="14">
        <v>301</v>
      </c>
      <c r="B232" s="49">
        <v>272.85300000000001</v>
      </c>
      <c r="E232" s="49"/>
    </row>
    <row r="233" spans="1:5" x14ac:dyDescent="0.2">
      <c r="A233" s="14">
        <v>314</v>
      </c>
      <c r="B233" s="49">
        <v>233.988</v>
      </c>
      <c r="E233" s="49"/>
    </row>
    <row r="234" spans="1:5" x14ac:dyDescent="0.2">
      <c r="A234" s="14">
        <v>315</v>
      </c>
      <c r="B234" s="49">
        <v>254.72</v>
      </c>
      <c r="E234" s="49"/>
    </row>
    <row r="235" spans="1:5" x14ac:dyDescent="0.2">
      <c r="A235" s="14">
        <v>316</v>
      </c>
      <c r="B235" s="49">
        <v>282.18</v>
      </c>
      <c r="E235" s="49"/>
    </row>
    <row r="236" spans="1:5" x14ac:dyDescent="0.2">
      <c r="A236" s="14">
        <v>320</v>
      </c>
      <c r="B236" s="49">
        <v>249.63</v>
      </c>
      <c r="E236" s="49"/>
    </row>
    <row r="237" spans="1:5" x14ac:dyDescent="0.2">
      <c r="A237" s="14">
        <v>338</v>
      </c>
      <c r="B237" s="49">
        <v>238.45599999999999</v>
      </c>
      <c r="E237" s="49"/>
    </row>
    <row r="238" spans="1:5" x14ac:dyDescent="0.2">
      <c r="A238" s="14">
        <v>349</v>
      </c>
      <c r="B238" s="49">
        <v>293.91300000000001</v>
      </c>
      <c r="E238" s="49"/>
    </row>
    <row r="239" spans="1:5" x14ac:dyDescent="0.2">
      <c r="A239" s="14">
        <v>355</v>
      </c>
      <c r="B239" s="49">
        <v>277.017</v>
      </c>
      <c r="E239" s="49"/>
    </row>
    <row r="240" spans="1:5" x14ac:dyDescent="0.2">
      <c r="A240" s="14">
        <v>363</v>
      </c>
      <c r="B240" s="49">
        <v>264.19900000000001</v>
      </c>
      <c r="E240" s="49"/>
    </row>
    <row r="241" spans="1:5" x14ac:dyDescent="0.2">
      <c r="A241" s="14">
        <v>367</v>
      </c>
      <c r="B241" s="49">
        <v>253.447</v>
      </c>
      <c r="E241" s="49"/>
    </row>
    <row r="242" spans="1:5" x14ac:dyDescent="0.2">
      <c r="A242" s="14">
        <v>368</v>
      </c>
      <c r="B242" s="49">
        <v>286.53399999999999</v>
      </c>
      <c r="E242" s="49"/>
    </row>
    <row r="243" spans="1:5" x14ac:dyDescent="0.2">
      <c r="A243" s="14">
        <v>370</v>
      </c>
      <c r="B243" s="49">
        <v>294.69900000000001</v>
      </c>
      <c r="E243" s="49"/>
    </row>
    <row r="244" spans="1:5" x14ac:dyDescent="0.2">
      <c r="A244" s="14">
        <v>383</v>
      </c>
      <c r="B244" s="49">
        <v>275.51799999999997</v>
      </c>
      <c r="E244" s="49"/>
    </row>
    <row r="245" spans="1:5" x14ac:dyDescent="0.2">
      <c r="A245" s="14">
        <v>387</v>
      </c>
      <c r="B245" s="49">
        <v>289.76</v>
      </c>
      <c r="E245" s="49"/>
    </row>
    <row r="246" spans="1:5" x14ac:dyDescent="0.2">
      <c r="A246" s="14">
        <v>394</v>
      </c>
      <c r="B246" s="49">
        <v>281.11099999999999</v>
      </c>
      <c r="E246" s="49"/>
    </row>
    <row r="247" spans="1:5" x14ac:dyDescent="0.2">
      <c r="A247" s="14">
        <v>396</v>
      </c>
      <c r="B247" s="49">
        <v>227.62899999999999</v>
      </c>
      <c r="E247" s="49"/>
    </row>
    <row r="248" spans="1:5" x14ac:dyDescent="0.2">
      <c r="A248" s="14">
        <v>419</v>
      </c>
      <c r="B248" s="49">
        <v>295.916</v>
      </c>
      <c r="E248" s="49"/>
    </row>
    <row r="249" spans="1:5" x14ac:dyDescent="0.2">
      <c r="A249" s="14">
        <v>425</v>
      </c>
      <c r="B249" s="49">
        <v>280.35399999999998</v>
      </c>
      <c r="E249" s="49"/>
    </row>
    <row r="250" spans="1:5" x14ac:dyDescent="0.2">
      <c r="A250" s="14">
        <v>430</v>
      </c>
      <c r="B250" s="49">
        <v>283.178</v>
      </c>
      <c r="E250" s="49"/>
    </row>
    <row r="251" spans="1:5" x14ac:dyDescent="0.2">
      <c r="A251" s="14">
        <v>472</v>
      </c>
      <c r="B251" s="49">
        <v>298.04199999999997</v>
      </c>
      <c r="E251" s="49"/>
    </row>
    <row r="252" spans="1:5" x14ac:dyDescent="0.2">
      <c r="A252" s="14">
        <v>484</v>
      </c>
      <c r="B252" s="49">
        <v>299.00799999999998</v>
      </c>
      <c r="E252" s="49"/>
    </row>
    <row r="253" spans="1:5" x14ac:dyDescent="0.2">
      <c r="A253" s="14">
        <v>495</v>
      </c>
      <c r="B253" s="49">
        <v>230.554</v>
      </c>
      <c r="E253" s="49"/>
    </row>
    <row r="254" spans="1:5" x14ac:dyDescent="0.2">
      <c r="A254" s="14">
        <v>523</v>
      </c>
      <c r="B254" s="49">
        <v>298.92500000000001</v>
      </c>
      <c r="E254" s="49"/>
    </row>
    <row r="255" spans="1:5" x14ac:dyDescent="0.2">
      <c r="A255" s="14">
        <v>540</v>
      </c>
      <c r="B255" s="49">
        <v>258.04700000000003</v>
      </c>
      <c r="E255" s="49"/>
    </row>
    <row r="256" spans="1:5" x14ac:dyDescent="0.2">
      <c r="A256" s="14">
        <v>543</v>
      </c>
      <c r="B256" s="49">
        <v>292.88900000000001</v>
      </c>
      <c r="E256" s="49"/>
    </row>
    <row r="257" spans="1:5" x14ac:dyDescent="0.2">
      <c r="A257" s="14">
        <v>544</v>
      </c>
      <c r="B257" s="49">
        <v>256.19299999999998</v>
      </c>
      <c r="E257" s="49"/>
    </row>
    <row r="258" spans="1:5" x14ac:dyDescent="0.2">
      <c r="A258" s="14">
        <v>545</v>
      </c>
      <c r="B258" s="49">
        <v>268.03800000000001</v>
      </c>
      <c r="E258" s="49"/>
    </row>
    <row r="259" spans="1:5" x14ac:dyDescent="0.2">
      <c r="A259" s="14">
        <v>546</v>
      </c>
      <c r="B259" s="49">
        <v>284.62700000000001</v>
      </c>
      <c r="E259" s="49"/>
    </row>
    <row r="260" spans="1:5" x14ac:dyDescent="0.2">
      <c r="A260" s="14">
        <v>550</v>
      </c>
      <c r="B260" s="49">
        <v>252.124</v>
      </c>
      <c r="E260" s="49"/>
    </row>
    <row r="261" spans="1:5" x14ac:dyDescent="0.2">
      <c r="A261" s="14">
        <v>552</v>
      </c>
      <c r="B261" s="49">
        <v>295.95699999999999</v>
      </c>
      <c r="E261" s="49"/>
    </row>
    <row r="262" spans="1:5" x14ac:dyDescent="0.2">
      <c r="A262" s="14">
        <v>555</v>
      </c>
      <c r="B262" s="49">
        <v>235.202</v>
      </c>
      <c r="E262" s="49"/>
    </row>
    <row r="263" spans="1:5" x14ac:dyDescent="0.2">
      <c r="A263" s="14">
        <v>558</v>
      </c>
      <c r="B263" s="49">
        <v>230.827</v>
      </c>
      <c r="E263" s="49"/>
    </row>
    <row r="264" spans="1:5" x14ac:dyDescent="0.2">
      <c r="A264" s="14">
        <v>562</v>
      </c>
      <c r="B264" s="49">
        <v>229.17699999999999</v>
      </c>
      <c r="E264" s="49"/>
    </row>
    <row r="265" spans="1:5" x14ac:dyDescent="0.2">
      <c r="A265" s="14">
        <v>564</v>
      </c>
      <c r="B265" s="49">
        <v>235.93199999999999</v>
      </c>
      <c r="E265" s="49"/>
    </row>
    <row r="266" spans="1:5" x14ac:dyDescent="0.2">
      <c r="A266" s="14">
        <v>565</v>
      </c>
      <c r="B266" s="49">
        <v>286.13</v>
      </c>
      <c r="E266" s="49"/>
    </row>
    <row r="267" spans="1:5" x14ac:dyDescent="0.2">
      <c r="A267" s="14">
        <v>567</v>
      </c>
      <c r="B267" s="49">
        <v>257.21300000000002</v>
      </c>
      <c r="E267" s="49"/>
    </row>
    <row r="268" spans="1:5" x14ac:dyDescent="0.2">
      <c r="A268" s="14">
        <v>570</v>
      </c>
      <c r="B268" s="49">
        <v>227.18100000000001</v>
      </c>
      <c r="E268" s="49"/>
    </row>
    <row r="269" spans="1:5" x14ac:dyDescent="0.2">
      <c r="A269" s="14">
        <v>572</v>
      </c>
      <c r="B269" s="49">
        <v>225.934</v>
      </c>
      <c r="E269" s="49"/>
    </row>
    <row r="270" spans="1:5" x14ac:dyDescent="0.2">
      <c r="A270" s="14">
        <v>573</v>
      </c>
      <c r="B270" s="49">
        <v>235.928</v>
      </c>
      <c r="E270" s="49"/>
    </row>
    <row r="271" spans="1:5" x14ac:dyDescent="0.2">
      <c r="A271" s="14">
        <v>577</v>
      </c>
      <c r="B271" s="49">
        <v>282.21800000000002</v>
      </c>
      <c r="E271" s="49"/>
    </row>
    <row r="272" spans="1:5" x14ac:dyDescent="0.2">
      <c r="A272" s="14">
        <v>579</v>
      </c>
      <c r="B272" s="49">
        <v>282.08499999999998</v>
      </c>
      <c r="E272" s="49"/>
    </row>
    <row r="273" spans="1:5" x14ac:dyDescent="0.2">
      <c r="A273" s="14">
        <v>580</v>
      </c>
      <c r="B273" s="49">
        <v>236.19900000000001</v>
      </c>
      <c r="E273" s="49"/>
    </row>
    <row r="274" spans="1:5" x14ac:dyDescent="0.2">
      <c r="A274" s="14">
        <v>581</v>
      </c>
      <c r="B274" s="49">
        <v>261.73</v>
      </c>
      <c r="E274" s="49"/>
    </row>
    <row r="275" spans="1:5" x14ac:dyDescent="0.2">
      <c r="A275" s="14">
        <v>583</v>
      </c>
      <c r="B275" s="49">
        <v>250.13300000000001</v>
      </c>
      <c r="E275" s="49"/>
    </row>
    <row r="276" spans="1:5" x14ac:dyDescent="0.2">
      <c r="A276" s="14">
        <v>584</v>
      </c>
      <c r="B276" s="49">
        <v>291.95699999999999</v>
      </c>
      <c r="E276" s="49"/>
    </row>
    <row r="277" spans="1:5" x14ac:dyDescent="0.2">
      <c r="A277" s="14">
        <v>588</v>
      </c>
      <c r="B277" s="49">
        <v>246.94399999999999</v>
      </c>
      <c r="E277" s="49"/>
    </row>
    <row r="278" spans="1:5" x14ac:dyDescent="0.2">
      <c r="A278" s="14">
        <v>589</v>
      </c>
      <c r="B278" s="49">
        <v>235.19499999999999</v>
      </c>
      <c r="E278" s="49"/>
    </row>
    <row r="279" spans="1:5" x14ac:dyDescent="0.2">
      <c r="A279" s="14">
        <v>591</v>
      </c>
      <c r="B279" s="49">
        <v>285.928</v>
      </c>
      <c r="E279" s="49"/>
    </row>
    <row r="280" spans="1:5" x14ac:dyDescent="0.2">
      <c r="A280" s="14">
        <v>597</v>
      </c>
      <c r="B280" s="49">
        <v>262.78800000000001</v>
      </c>
      <c r="E280" s="49"/>
    </row>
    <row r="281" spans="1:5" x14ac:dyDescent="0.2">
      <c r="A281" s="14">
        <v>598</v>
      </c>
      <c r="B281" s="49">
        <v>290.84800000000001</v>
      </c>
      <c r="E281" s="49"/>
    </row>
    <row r="282" spans="1:5" x14ac:dyDescent="0.2">
      <c r="A282" s="14">
        <v>599</v>
      </c>
      <c r="B282" s="49">
        <v>290.245</v>
      </c>
      <c r="E282" s="49"/>
    </row>
    <row r="283" spans="1:5" x14ac:dyDescent="0.2">
      <c r="A283" s="14">
        <v>600</v>
      </c>
      <c r="B283" s="49">
        <v>232.54300000000001</v>
      </c>
      <c r="E283" s="49"/>
    </row>
    <row r="284" spans="1:5" x14ac:dyDescent="0.2">
      <c r="A284" s="14">
        <v>602</v>
      </c>
      <c r="B284" s="49">
        <v>249.60400000000001</v>
      </c>
      <c r="E284" s="49"/>
    </row>
    <row r="285" spans="1:5" x14ac:dyDescent="0.2">
      <c r="A285" s="14">
        <v>604</v>
      </c>
      <c r="B285" s="49">
        <v>258.20999999999998</v>
      </c>
      <c r="E285" s="49"/>
    </row>
    <row r="286" spans="1:5" x14ac:dyDescent="0.2">
      <c r="A286" s="14">
        <v>607</v>
      </c>
      <c r="B286" s="49">
        <v>271.30799999999999</v>
      </c>
      <c r="E286" s="49"/>
    </row>
    <row r="287" spans="1:5" x14ac:dyDescent="0.2">
      <c r="A287" s="14">
        <v>615</v>
      </c>
      <c r="B287" s="49">
        <v>248.48</v>
      </c>
      <c r="E287" s="49"/>
    </row>
    <row r="288" spans="1:5" x14ac:dyDescent="0.2">
      <c r="A288" s="14">
        <v>617</v>
      </c>
      <c r="B288" s="49">
        <v>239.37299999999999</v>
      </c>
      <c r="E288" s="49"/>
    </row>
    <row r="289" spans="1:5" x14ac:dyDescent="0.2">
      <c r="A289" s="14">
        <v>619</v>
      </c>
      <c r="B289" s="49">
        <v>264.05200000000002</v>
      </c>
      <c r="E289" s="49"/>
    </row>
    <row r="290" spans="1:5" x14ac:dyDescent="0.2">
      <c r="A290" s="14">
        <v>624</v>
      </c>
      <c r="B290" s="49">
        <v>264.18900000000002</v>
      </c>
      <c r="E290" s="49"/>
    </row>
    <row r="291" spans="1:5" x14ac:dyDescent="0.2">
      <c r="A291" s="14">
        <v>631</v>
      </c>
      <c r="B291" s="49">
        <v>243.69900000000001</v>
      </c>
      <c r="E291" s="49"/>
    </row>
    <row r="292" spans="1:5" x14ac:dyDescent="0.2">
      <c r="A292" s="14">
        <v>632</v>
      </c>
      <c r="B292" s="49">
        <v>249.06399999999999</v>
      </c>
      <c r="E292" s="49"/>
    </row>
    <row r="293" spans="1:5" x14ac:dyDescent="0.2">
      <c r="A293" s="14">
        <v>638</v>
      </c>
      <c r="B293" s="49">
        <v>286.85300000000001</v>
      </c>
      <c r="E293" s="49"/>
    </row>
    <row r="294" spans="1:5" x14ac:dyDescent="0.2">
      <c r="A294" s="14">
        <v>639</v>
      </c>
      <c r="B294" s="49">
        <v>285.07299999999998</v>
      </c>
      <c r="E294" s="49"/>
    </row>
    <row r="295" spans="1:5" x14ac:dyDescent="0.2">
      <c r="A295" s="14">
        <v>646</v>
      </c>
      <c r="B295" s="49">
        <v>230.21600000000001</v>
      </c>
      <c r="E295" s="49"/>
    </row>
    <row r="296" spans="1:5" x14ac:dyDescent="0.2">
      <c r="A296" s="14">
        <v>649</v>
      </c>
      <c r="B296" s="49">
        <v>236.6</v>
      </c>
      <c r="E296" s="49"/>
    </row>
    <row r="297" spans="1:5" x14ac:dyDescent="0.2">
      <c r="A297" s="14">
        <v>654</v>
      </c>
      <c r="B297" s="49">
        <v>232.173</v>
      </c>
      <c r="E297" s="49"/>
    </row>
    <row r="298" spans="1:5" x14ac:dyDescent="0.2">
      <c r="A298" s="14">
        <v>657</v>
      </c>
      <c r="B298" s="49">
        <v>279.363</v>
      </c>
      <c r="E298" s="49"/>
    </row>
    <row r="299" spans="1:5" x14ac:dyDescent="0.2">
      <c r="A299" s="14">
        <v>676</v>
      </c>
      <c r="B299" s="49">
        <v>268.41500000000002</v>
      </c>
      <c r="E299" s="49"/>
    </row>
    <row r="300" spans="1:5" x14ac:dyDescent="0.2">
      <c r="A300" s="14">
        <v>681</v>
      </c>
      <c r="B300" s="49">
        <v>280.125</v>
      </c>
      <c r="E300" s="49"/>
    </row>
    <row r="301" spans="1:5" x14ac:dyDescent="0.2">
      <c r="A301" s="14">
        <v>683</v>
      </c>
      <c r="B301" s="49">
        <v>274.08199999999999</v>
      </c>
      <c r="E301" s="49"/>
    </row>
    <row r="302" spans="1:5" x14ac:dyDescent="0.2">
      <c r="A302" s="14">
        <v>686</v>
      </c>
      <c r="B302" s="49">
        <v>295.42599999999999</v>
      </c>
      <c r="E302" s="49"/>
    </row>
    <row r="303" spans="1:5" x14ac:dyDescent="0.2">
      <c r="A303" s="14">
        <v>688</v>
      </c>
      <c r="B303" s="49">
        <v>230.44499999999999</v>
      </c>
      <c r="E303" s="49"/>
    </row>
    <row r="304" spans="1:5" x14ac:dyDescent="0.2">
      <c r="A304" s="14">
        <v>689</v>
      </c>
      <c r="B304" s="49">
        <v>267.27600000000001</v>
      </c>
      <c r="E304" s="49"/>
    </row>
    <row r="305" spans="1:5" x14ac:dyDescent="0.2">
      <c r="A305" s="14">
        <v>692</v>
      </c>
      <c r="B305" s="49">
        <v>261.358</v>
      </c>
      <c r="E305" s="49"/>
    </row>
    <row r="306" spans="1:5" x14ac:dyDescent="0.2">
      <c r="A306" s="14">
        <v>693</v>
      </c>
      <c r="B306" s="49">
        <v>261.95499999999998</v>
      </c>
      <c r="E306" s="49"/>
    </row>
    <row r="307" spans="1:5" x14ac:dyDescent="0.2">
      <c r="A307" s="14">
        <v>696</v>
      </c>
      <c r="B307" s="49">
        <v>272.82100000000003</v>
      </c>
      <c r="E307" s="49"/>
    </row>
    <row r="308" spans="1:5" x14ac:dyDescent="0.2">
      <c r="A308" s="14">
        <v>698</v>
      </c>
      <c r="B308" s="49">
        <v>280.35899999999998</v>
      </c>
      <c r="E308" s="49"/>
    </row>
    <row r="309" spans="1:5" x14ac:dyDescent="0.2">
      <c r="A309" s="14">
        <v>702</v>
      </c>
      <c r="B309" s="49">
        <v>293.22699999999998</v>
      </c>
      <c r="E309" s="49"/>
    </row>
    <row r="310" spans="1:5" x14ac:dyDescent="0.2">
      <c r="A310" s="14">
        <v>704</v>
      </c>
      <c r="B310" s="49">
        <v>282.66800000000001</v>
      </c>
      <c r="E310" s="49"/>
    </row>
    <row r="311" spans="1:5" x14ac:dyDescent="0.2">
      <c r="A311" s="14">
        <v>708</v>
      </c>
      <c r="B311" s="49">
        <v>258.81400000000002</v>
      </c>
      <c r="E311" s="49"/>
    </row>
    <row r="312" spans="1:5" x14ac:dyDescent="0.2">
      <c r="A312" s="14">
        <v>710</v>
      </c>
      <c r="B312" s="49">
        <v>250.87100000000001</v>
      </c>
      <c r="E312" s="49"/>
    </row>
    <row r="313" spans="1:5" x14ac:dyDescent="0.2">
      <c r="A313" s="14">
        <v>716</v>
      </c>
      <c r="B313" s="49">
        <v>256.90699999999998</v>
      </c>
      <c r="E313" s="49"/>
    </row>
    <row r="314" spans="1:5" x14ac:dyDescent="0.2">
      <c r="A314" s="14">
        <v>717</v>
      </c>
      <c r="B314" s="49">
        <v>250.94800000000001</v>
      </c>
      <c r="E314" s="49"/>
    </row>
    <row r="315" spans="1:5" x14ac:dyDescent="0.2">
      <c r="A315" s="14">
        <v>730</v>
      </c>
      <c r="B315" s="49">
        <v>271.77</v>
      </c>
      <c r="E315" s="49"/>
    </row>
    <row r="316" spans="1:5" x14ac:dyDescent="0.2">
      <c r="A316" s="14">
        <v>731</v>
      </c>
      <c r="B316" s="49">
        <v>261.84300000000002</v>
      </c>
      <c r="E316" s="49"/>
    </row>
    <row r="317" spans="1:5" x14ac:dyDescent="0.2">
      <c r="A317" s="14">
        <v>736</v>
      </c>
      <c r="B317" s="49">
        <v>252.65199999999999</v>
      </c>
      <c r="E317" s="49"/>
    </row>
    <row r="318" spans="1:5" x14ac:dyDescent="0.2">
      <c r="A318" s="14">
        <v>738</v>
      </c>
      <c r="B318" s="49">
        <v>230.06299999999999</v>
      </c>
      <c r="E318" s="49"/>
    </row>
    <row r="319" spans="1:5" x14ac:dyDescent="0.2">
      <c r="A319" s="14">
        <v>744</v>
      </c>
      <c r="B319" s="49">
        <v>243.952</v>
      </c>
      <c r="E319" s="49"/>
    </row>
    <row r="320" spans="1:5" x14ac:dyDescent="0.2">
      <c r="A320" s="14">
        <v>747</v>
      </c>
      <c r="B320" s="49">
        <v>241.04400000000001</v>
      </c>
      <c r="E320" s="49"/>
    </row>
    <row r="321" spans="1:5" x14ac:dyDescent="0.2">
      <c r="A321" s="14">
        <v>752</v>
      </c>
      <c r="B321" s="49">
        <v>226.59700000000001</v>
      </c>
      <c r="E321" s="49"/>
    </row>
    <row r="322" spans="1:5" x14ac:dyDescent="0.2">
      <c r="A322" s="14">
        <v>780</v>
      </c>
      <c r="B322" s="49">
        <v>265.57100000000003</v>
      </c>
      <c r="E322" s="49"/>
    </row>
    <row r="323" spans="1:5" x14ac:dyDescent="0.2">
      <c r="A323" s="14">
        <v>781</v>
      </c>
      <c r="B323" s="49">
        <v>243.69300000000001</v>
      </c>
      <c r="E323" s="49"/>
    </row>
    <row r="324" spans="1:5" x14ac:dyDescent="0.2">
      <c r="A324" s="14">
        <v>782</v>
      </c>
      <c r="B324" s="49">
        <v>286.185</v>
      </c>
      <c r="E324" s="49"/>
    </row>
    <row r="325" spans="1:5" x14ac:dyDescent="0.2">
      <c r="A325" s="14">
        <v>802</v>
      </c>
      <c r="B325" s="49">
        <v>259.63600000000002</v>
      </c>
      <c r="E325" s="49"/>
    </row>
    <row r="326" spans="1:5" x14ac:dyDescent="0.2">
      <c r="A326" s="14">
        <v>811</v>
      </c>
      <c r="B326" s="49">
        <v>243.57900000000001</v>
      </c>
      <c r="E326" s="49"/>
    </row>
    <row r="327" spans="1:5" x14ac:dyDescent="0.2">
      <c r="A327" s="14">
        <v>820</v>
      </c>
      <c r="B327" s="49">
        <v>249.958</v>
      </c>
      <c r="E327" s="49"/>
    </row>
    <row r="328" spans="1:5" x14ac:dyDescent="0.2">
      <c r="A328" s="14">
        <v>5</v>
      </c>
      <c r="B328" s="49">
        <v>301.21499999999997</v>
      </c>
      <c r="E328" s="49"/>
    </row>
    <row r="329" spans="1:5" x14ac:dyDescent="0.2">
      <c r="A329" s="14">
        <v>6</v>
      </c>
      <c r="B329" s="49">
        <v>351.32299999999998</v>
      </c>
      <c r="E329" s="49"/>
    </row>
    <row r="330" spans="1:5" x14ac:dyDescent="0.2">
      <c r="A330" s="14">
        <v>8</v>
      </c>
      <c r="B330" s="49">
        <v>299.57400000000001</v>
      </c>
      <c r="E330" s="49"/>
    </row>
    <row r="331" spans="1:5" x14ac:dyDescent="0.2">
      <c r="A331" s="14">
        <v>10</v>
      </c>
      <c r="B331" s="49">
        <v>339.32400000000001</v>
      </c>
      <c r="E331" s="49"/>
    </row>
    <row r="332" spans="1:5" x14ac:dyDescent="0.2">
      <c r="A332" s="14">
        <v>16</v>
      </c>
      <c r="B332" s="49">
        <v>339.40499999999997</v>
      </c>
      <c r="E332" s="49"/>
    </row>
    <row r="333" spans="1:5" x14ac:dyDescent="0.2">
      <c r="A333" s="14">
        <v>25</v>
      </c>
      <c r="B333" s="49">
        <v>315.238</v>
      </c>
      <c r="E333" s="49"/>
    </row>
    <row r="334" spans="1:5" x14ac:dyDescent="0.2">
      <c r="A334" s="14">
        <v>28</v>
      </c>
      <c r="B334" s="49">
        <v>323.95999999999998</v>
      </c>
      <c r="E334" s="49"/>
    </row>
    <row r="335" spans="1:5" x14ac:dyDescent="0.2">
      <c r="A335" s="14">
        <v>29</v>
      </c>
      <c r="B335" s="49">
        <v>350.94600000000003</v>
      </c>
      <c r="E335" s="49"/>
    </row>
    <row r="336" spans="1:5" x14ac:dyDescent="0.2">
      <c r="A336" s="14">
        <v>31</v>
      </c>
      <c r="B336" s="49">
        <v>301.97500000000002</v>
      </c>
      <c r="E336" s="49"/>
    </row>
    <row r="337" spans="1:5" x14ac:dyDescent="0.2">
      <c r="A337" s="14">
        <v>33</v>
      </c>
      <c r="B337" s="49">
        <v>304.96600000000001</v>
      </c>
      <c r="E337" s="49"/>
    </row>
    <row r="338" spans="1:5" x14ac:dyDescent="0.2">
      <c r="A338" s="14">
        <v>53</v>
      </c>
      <c r="B338" s="49">
        <v>346.54399999999998</v>
      </c>
      <c r="E338" s="49"/>
    </row>
    <row r="339" spans="1:5" x14ac:dyDescent="0.2">
      <c r="A339" s="14">
        <v>54</v>
      </c>
      <c r="B339" s="49">
        <v>343.149</v>
      </c>
      <c r="E339" s="49"/>
    </row>
    <row r="340" spans="1:5" x14ac:dyDescent="0.2">
      <c r="A340" s="14">
        <v>55</v>
      </c>
      <c r="B340" s="49">
        <v>312.81599999999997</v>
      </c>
      <c r="E340" s="49"/>
    </row>
    <row r="341" spans="1:5" x14ac:dyDescent="0.2">
      <c r="A341" s="14">
        <v>61</v>
      </c>
      <c r="B341" s="49">
        <v>303.71199999999999</v>
      </c>
      <c r="E341" s="49"/>
    </row>
    <row r="342" spans="1:5" x14ac:dyDescent="0.2">
      <c r="A342" s="14">
        <v>63</v>
      </c>
      <c r="B342" s="49">
        <v>343.17899999999997</v>
      </c>
      <c r="E342" s="49"/>
    </row>
    <row r="343" spans="1:5" x14ac:dyDescent="0.2">
      <c r="A343" s="14">
        <v>68</v>
      </c>
      <c r="B343" s="49">
        <v>339.339</v>
      </c>
      <c r="E343" s="49"/>
    </row>
    <row r="344" spans="1:5" x14ac:dyDescent="0.2">
      <c r="A344" s="14">
        <v>72</v>
      </c>
      <c r="B344" s="49">
        <v>335.22399999999999</v>
      </c>
      <c r="E344" s="49"/>
    </row>
    <row r="345" spans="1:5" x14ac:dyDescent="0.2">
      <c r="A345" s="14">
        <v>75</v>
      </c>
      <c r="B345" s="49">
        <v>314.84800000000001</v>
      </c>
      <c r="E345" s="49"/>
    </row>
    <row r="346" spans="1:5" x14ac:dyDescent="0.2">
      <c r="A346" s="14">
        <v>76</v>
      </c>
      <c r="B346" s="49">
        <v>334.54300000000001</v>
      </c>
      <c r="E346" s="49"/>
    </row>
    <row r="347" spans="1:5" x14ac:dyDescent="0.2">
      <c r="A347" s="14">
        <v>78</v>
      </c>
      <c r="B347" s="49">
        <v>325.077</v>
      </c>
      <c r="E347" s="49"/>
    </row>
    <row r="348" spans="1:5" x14ac:dyDescent="0.2">
      <c r="A348" s="14">
        <v>81</v>
      </c>
      <c r="B348" s="49">
        <v>319.39699999999999</v>
      </c>
      <c r="E348" s="49"/>
    </row>
    <row r="349" spans="1:5" x14ac:dyDescent="0.2">
      <c r="A349" s="14">
        <v>83</v>
      </c>
      <c r="B349" s="49">
        <v>318.30700000000002</v>
      </c>
      <c r="E349" s="49"/>
    </row>
    <row r="350" spans="1:5" x14ac:dyDescent="0.2">
      <c r="A350" s="14">
        <v>84</v>
      </c>
      <c r="B350" s="49">
        <v>327.98</v>
      </c>
      <c r="E350" s="49"/>
    </row>
    <row r="351" spans="1:5" x14ac:dyDescent="0.2">
      <c r="A351" s="14">
        <v>86</v>
      </c>
      <c r="B351" s="49">
        <v>308.61900000000003</v>
      </c>
      <c r="E351" s="49"/>
    </row>
    <row r="352" spans="1:5" x14ac:dyDescent="0.2">
      <c r="A352" s="14">
        <v>97</v>
      </c>
      <c r="B352" s="49">
        <v>314.93599999999998</v>
      </c>
      <c r="E352" s="49"/>
    </row>
    <row r="353" spans="1:5" x14ac:dyDescent="0.2">
      <c r="A353" s="14">
        <v>107</v>
      </c>
      <c r="B353" s="49">
        <v>331.35500000000002</v>
      </c>
      <c r="E353" s="49"/>
    </row>
    <row r="354" spans="1:5" x14ac:dyDescent="0.2">
      <c r="A354" s="14">
        <v>109</v>
      </c>
      <c r="B354" s="49">
        <v>326.23099999999999</v>
      </c>
      <c r="E354" s="49"/>
    </row>
    <row r="355" spans="1:5" x14ac:dyDescent="0.2">
      <c r="A355" s="14">
        <v>115</v>
      </c>
      <c r="B355" s="49">
        <v>349.97199999999998</v>
      </c>
      <c r="E355" s="49"/>
    </row>
    <row r="356" spans="1:5" x14ac:dyDescent="0.2">
      <c r="A356" s="14">
        <v>123</v>
      </c>
      <c r="B356" s="49">
        <v>347.029</v>
      </c>
      <c r="E356" s="49"/>
    </row>
    <row r="357" spans="1:5" x14ac:dyDescent="0.2">
      <c r="A357" s="14">
        <v>126</v>
      </c>
      <c r="B357" s="49">
        <v>337.8</v>
      </c>
      <c r="E357" s="49"/>
    </row>
    <row r="358" spans="1:5" x14ac:dyDescent="0.2">
      <c r="A358" s="14">
        <v>128</v>
      </c>
      <c r="B358" s="49">
        <v>307.82400000000001</v>
      </c>
      <c r="E358" s="49"/>
    </row>
    <row r="359" spans="1:5" x14ac:dyDescent="0.2">
      <c r="A359" s="14">
        <v>135</v>
      </c>
      <c r="B359" s="49">
        <v>310.99599999999998</v>
      </c>
      <c r="E359" s="49"/>
    </row>
    <row r="360" spans="1:5" x14ac:dyDescent="0.2">
      <c r="A360" s="14">
        <v>141</v>
      </c>
      <c r="B360" s="49">
        <v>340.05900000000003</v>
      </c>
      <c r="E360" s="49"/>
    </row>
    <row r="361" spans="1:5" x14ac:dyDescent="0.2">
      <c r="A361" s="14">
        <v>142</v>
      </c>
      <c r="B361" s="49">
        <v>330.81299999999999</v>
      </c>
      <c r="E361" s="49"/>
    </row>
    <row r="362" spans="1:5" x14ac:dyDescent="0.2">
      <c r="A362" s="14">
        <v>149</v>
      </c>
      <c r="B362" s="49">
        <v>336.43599999999998</v>
      </c>
      <c r="E362" s="49"/>
    </row>
    <row r="363" spans="1:5" x14ac:dyDescent="0.2">
      <c r="A363" s="14">
        <v>150</v>
      </c>
      <c r="B363" s="49">
        <v>338.279</v>
      </c>
      <c r="E363" s="49"/>
    </row>
    <row r="364" spans="1:5" x14ac:dyDescent="0.2">
      <c r="A364" s="14">
        <v>151</v>
      </c>
      <c r="B364" s="49">
        <v>312.995</v>
      </c>
      <c r="E364" s="49"/>
    </row>
    <row r="365" spans="1:5" x14ac:dyDescent="0.2">
      <c r="A365" s="14">
        <v>153</v>
      </c>
      <c r="B365" s="49">
        <v>304.23399999999998</v>
      </c>
      <c r="E365" s="49"/>
    </row>
    <row r="366" spans="1:5" x14ac:dyDescent="0.2">
      <c r="A366" s="14">
        <v>155</v>
      </c>
      <c r="B366" s="49">
        <v>327.89499999999998</v>
      </c>
      <c r="E366" s="49"/>
    </row>
    <row r="367" spans="1:5" x14ac:dyDescent="0.2">
      <c r="A367" s="14">
        <v>156</v>
      </c>
      <c r="B367" s="49">
        <v>318.68200000000002</v>
      </c>
      <c r="E367" s="49"/>
    </row>
    <row r="368" spans="1:5" x14ac:dyDescent="0.2">
      <c r="A368" s="14">
        <v>159</v>
      </c>
      <c r="B368" s="49">
        <v>333.88499999999999</v>
      </c>
      <c r="E368" s="49"/>
    </row>
    <row r="369" spans="1:5" x14ac:dyDescent="0.2">
      <c r="A369" s="14">
        <v>160</v>
      </c>
      <c r="B369" s="49">
        <v>318.5</v>
      </c>
      <c r="E369" s="49"/>
    </row>
    <row r="370" spans="1:5" x14ac:dyDescent="0.2">
      <c r="A370" s="14">
        <v>171</v>
      </c>
      <c r="B370" s="49">
        <v>329.06099999999998</v>
      </c>
      <c r="E370" s="49"/>
    </row>
    <row r="371" spans="1:5" x14ac:dyDescent="0.2">
      <c r="A371" s="14">
        <v>172</v>
      </c>
      <c r="B371" s="49">
        <v>334.52800000000002</v>
      </c>
      <c r="E371" s="49"/>
    </row>
    <row r="372" spans="1:5" x14ac:dyDescent="0.2">
      <c r="A372" s="14">
        <v>176</v>
      </c>
      <c r="B372" s="49">
        <v>350.97500000000002</v>
      </c>
      <c r="E372" s="49"/>
    </row>
    <row r="373" spans="1:5" x14ac:dyDescent="0.2">
      <c r="A373" s="14">
        <v>179</v>
      </c>
      <c r="B373" s="49">
        <v>302.81799999999998</v>
      </c>
      <c r="E373" s="49"/>
    </row>
    <row r="374" spans="1:5" x14ac:dyDescent="0.2">
      <c r="A374" s="14">
        <v>182</v>
      </c>
      <c r="B374" s="49">
        <v>306.32499999999999</v>
      </c>
      <c r="E374" s="49"/>
    </row>
    <row r="375" spans="1:5" x14ac:dyDescent="0.2">
      <c r="A375" s="14">
        <v>186</v>
      </c>
      <c r="B375" s="49">
        <v>311.71800000000002</v>
      </c>
      <c r="E375" s="49"/>
    </row>
    <row r="376" spans="1:5" x14ac:dyDescent="0.2">
      <c r="A376" s="14">
        <v>190</v>
      </c>
      <c r="B376" s="49">
        <v>319.36900000000003</v>
      </c>
      <c r="E376" s="49"/>
    </row>
    <row r="377" spans="1:5" x14ac:dyDescent="0.2">
      <c r="A377" s="14">
        <v>191</v>
      </c>
      <c r="B377" s="49">
        <v>307.95999999999998</v>
      </c>
      <c r="E377" s="49"/>
    </row>
    <row r="378" spans="1:5" x14ac:dyDescent="0.2">
      <c r="A378" s="14">
        <v>192</v>
      </c>
      <c r="B378" s="49">
        <v>348.43799999999999</v>
      </c>
      <c r="E378" s="49"/>
    </row>
    <row r="379" spans="1:5" x14ac:dyDescent="0.2">
      <c r="A379" s="14">
        <v>195</v>
      </c>
      <c r="B379" s="49">
        <v>324.58999999999997</v>
      </c>
      <c r="E379" s="49"/>
    </row>
    <row r="380" spans="1:5" x14ac:dyDescent="0.2">
      <c r="A380" s="14">
        <v>200</v>
      </c>
      <c r="B380" s="49">
        <v>338.03300000000002</v>
      </c>
      <c r="E380" s="49"/>
    </row>
    <row r="381" spans="1:5" x14ac:dyDescent="0.2">
      <c r="A381" s="14">
        <v>209</v>
      </c>
      <c r="B381" s="49">
        <v>322.99200000000002</v>
      </c>
      <c r="E381" s="49"/>
    </row>
    <row r="382" spans="1:5" x14ac:dyDescent="0.2">
      <c r="A382" s="14">
        <v>211</v>
      </c>
      <c r="B382" s="49">
        <v>339.22199999999998</v>
      </c>
      <c r="E382" s="49"/>
    </row>
    <row r="383" spans="1:5" x14ac:dyDescent="0.2">
      <c r="A383" s="14">
        <v>212</v>
      </c>
      <c r="B383" s="49">
        <v>326.96699999999998</v>
      </c>
      <c r="E383" s="49"/>
    </row>
    <row r="384" spans="1:5" x14ac:dyDescent="0.2">
      <c r="A384" s="14">
        <v>215</v>
      </c>
      <c r="B384" s="49">
        <v>340.84300000000002</v>
      </c>
      <c r="E384" s="49"/>
    </row>
    <row r="385" spans="1:5" x14ac:dyDescent="0.2">
      <c r="A385" s="14">
        <v>227</v>
      </c>
      <c r="B385" s="49">
        <v>310.55</v>
      </c>
      <c r="E385" s="49"/>
    </row>
    <row r="386" spans="1:5" x14ac:dyDescent="0.2">
      <c r="A386" s="14">
        <v>231</v>
      </c>
      <c r="B386" s="49">
        <v>331.12799999999999</v>
      </c>
      <c r="E386" s="49"/>
    </row>
    <row r="387" spans="1:5" x14ac:dyDescent="0.2">
      <c r="A387" s="14">
        <v>233</v>
      </c>
      <c r="B387" s="49">
        <v>327.23200000000003</v>
      </c>
      <c r="E387" s="49"/>
    </row>
    <row r="388" spans="1:5" x14ac:dyDescent="0.2">
      <c r="A388" s="14">
        <v>234</v>
      </c>
      <c r="B388" s="49">
        <v>318.16800000000001</v>
      </c>
      <c r="E388" s="49"/>
    </row>
    <row r="389" spans="1:5" x14ac:dyDescent="0.2">
      <c r="A389" s="14">
        <v>235</v>
      </c>
      <c r="B389" s="49">
        <v>311.07499999999999</v>
      </c>
      <c r="E389" s="49"/>
    </row>
    <row r="390" spans="1:5" x14ac:dyDescent="0.2">
      <c r="A390" s="14">
        <v>236</v>
      </c>
      <c r="B390" s="49">
        <v>320.94799999999998</v>
      </c>
      <c r="E390" s="49"/>
    </row>
    <row r="391" spans="1:5" x14ac:dyDescent="0.2">
      <c r="A391" s="14">
        <v>237</v>
      </c>
      <c r="B391" s="49">
        <v>340.596</v>
      </c>
      <c r="E391" s="49"/>
    </row>
    <row r="392" spans="1:5" x14ac:dyDescent="0.2">
      <c r="A392" s="14">
        <v>246</v>
      </c>
      <c r="B392" s="49">
        <v>311.851</v>
      </c>
      <c r="E392" s="49"/>
    </row>
    <row r="393" spans="1:5" x14ac:dyDescent="0.2">
      <c r="A393" s="14">
        <v>251</v>
      </c>
      <c r="B393" s="49">
        <v>341.41800000000001</v>
      </c>
      <c r="E393" s="49"/>
    </row>
    <row r="394" spans="1:5" x14ac:dyDescent="0.2">
      <c r="A394" s="14">
        <v>259</v>
      </c>
      <c r="B394" s="49">
        <v>342.18299999999999</v>
      </c>
      <c r="E394" s="49"/>
    </row>
    <row r="395" spans="1:5" x14ac:dyDescent="0.2">
      <c r="A395" s="14">
        <v>277</v>
      </c>
      <c r="B395" s="49">
        <v>339.96800000000002</v>
      </c>
      <c r="E395" s="49"/>
    </row>
    <row r="396" spans="1:5" x14ac:dyDescent="0.2">
      <c r="A396" s="14">
        <v>282</v>
      </c>
      <c r="B396" s="49">
        <v>331.07900000000001</v>
      </c>
      <c r="E396" s="49"/>
    </row>
    <row r="397" spans="1:5" x14ac:dyDescent="0.2">
      <c r="A397" s="14">
        <v>285</v>
      </c>
      <c r="B397" s="49">
        <v>347.83600000000001</v>
      </c>
      <c r="E397" s="49"/>
    </row>
    <row r="398" spans="1:5" x14ac:dyDescent="0.2">
      <c r="A398" s="14">
        <v>290</v>
      </c>
      <c r="B398" s="49">
        <v>336.976</v>
      </c>
      <c r="E398" s="49"/>
    </row>
    <row r="399" spans="1:5" x14ac:dyDescent="0.2">
      <c r="A399" s="14">
        <v>297</v>
      </c>
      <c r="B399" s="49">
        <v>337.68700000000001</v>
      </c>
      <c r="E399" s="49"/>
    </row>
    <row r="400" spans="1:5" x14ac:dyDescent="0.2">
      <c r="A400" s="14">
        <v>298</v>
      </c>
      <c r="B400" s="49">
        <v>326.673</v>
      </c>
      <c r="E400" s="49"/>
    </row>
    <row r="401" spans="1:5" x14ac:dyDescent="0.2">
      <c r="A401" s="14">
        <v>302</v>
      </c>
      <c r="B401" s="49">
        <v>312.959</v>
      </c>
      <c r="E401" s="49"/>
    </row>
    <row r="402" spans="1:5" x14ac:dyDescent="0.2">
      <c r="A402" s="14">
        <v>306</v>
      </c>
      <c r="B402" s="49">
        <v>311.404</v>
      </c>
      <c r="E402" s="49"/>
    </row>
    <row r="403" spans="1:5" x14ac:dyDescent="0.2">
      <c r="A403" s="14">
        <v>309</v>
      </c>
      <c r="B403" s="49">
        <v>305.01100000000002</v>
      </c>
      <c r="E403" s="49"/>
    </row>
    <row r="404" spans="1:5" x14ac:dyDescent="0.2">
      <c r="A404" s="14">
        <v>312</v>
      </c>
      <c r="B404" s="49">
        <v>322.96899999999999</v>
      </c>
      <c r="E404" s="49"/>
    </row>
    <row r="405" spans="1:5" x14ac:dyDescent="0.2">
      <c r="A405" s="14">
        <v>313</v>
      </c>
      <c r="B405" s="49">
        <v>343.66199999999998</v>
      </c>
      <c r="E405" s="49"/>
    </row>
    <row r="406" spans="1:5" x14ac:dyDescent="0.2">
      <c r="A406" s="14">
        <v>318</v>
      </c>
      <c r="B406" s="49">
        <v>342.16199999999998</v>
      </c>
      <c r="E406" s="49"/>
    </row>
    <row r="407" spans="1:5" x14ac:dyDescent="0.2">
      <c r="A407" s="14">
        <v>324</v>
      </c>
      <c r="B407" s="49">
        <v>310.62200000000001</v>
      </c>
      <c r="E407" s="49"/>
    </row>
    <row r="408" spans="1:5" x14ac:dyDescent="0.2">
      <c r="A408" s="14">
        <v>327</v>
      </c>
      <c r="B408" s="49">
        <v>323.29199999999997</v>
      </c>
      <c r="E408" s="49"/>
    </row>
    <row r="409" spans="1:5" x14ac:dyDescent="0.2">
      <c r="A409" s="14">
        <v>329</v>
      </c>
      <c r="B409" s="49">
        <v>308.108</v>
      </c>
      <c r="E409" s="49"/>
    </row>
    <row r="410" spans="1:5" x14ac:dyDescent="0.2">
      <c r="A410" s="14">
        <v>330</v>
      </c>
      <c r="B410" s="49">
        <v>324.255</v>
      </c>
      <c r="E410" s="49"/>
    </row>
    <row r="411" spans="1:5" x14ac:dyDescent="0.2">
      <c r="A411" s="14">
        <v>340</v>
      </c>
      <c r="B411" s="49">
        <v>339.02800000000002</v>
      </c>
      <c r="E411" s="49"/>
    </row>
    <row r="412" spans="1:5" x14ac:dyDescent="0.2">
      <c r="A412" s="14">
        <v>341</v>
      </c>
      <c r="B412" s="49">
        <v>330.70499999999998</v>
      </c>
      <c r="E412" s="49"/>
    </row>
    <row r="413" spans="1:5" x14ac:dyDescent="0.2">
      <c r="A413" s="14">
        <v>344</v>
      </c>
      <c r="B413" s="49">
        <v>332.298</v>
      </c>
      <c r="E413" s="49"/>
    </row>
    <row r="414" spans="1:5" x14ac:dyDescent="0.2">
      <c r="A414" s="14">
        <v>348</v>
      </c>
      <c r="B414" s="49">
        <v>312.459</v>
      </c>
      <c r="E414" s="49"/>
    </row>
    <row r="415" spans="1:5" x14ac:dyDescent="0.2">
      <c r="A415" s="14">
        <v>351</v>
      </c>
      <c r="B415" s="49">
        <v>306.28100000000001</v>
      </c>
      <c r="E415" s="49"/>
    </row>
    <row r="416" spans="1:5" x14ac:dyDescent="0.2">
      <c r="A416" s="14">
        <v>352</v>
      </c>
      <c r="B416" s="49">
        <v>333.97699999999998</v>
      </c>
      <c r="E416" s="49"/>
    </row>
    <row r="417" spans="1:5" x14ac:dyDescent="0.2">
      <c r="A417" s="14">
        <v>354</v>
      </c>
      <c r="B417" s="49">
        <v>329.68700000000001</v>
      </c>
      <c r="E417" s="49"/>
    </row>
    <row r="418" spans="1:5" x14ac:dyDescent="0.2">
      <c r="A418" s="14">
        <v>361</v>
      </c>
      <c r="B418" s="49">
        <v>349.11</v>
      </c>
      <c r="E418" s="49"/>
    </row>
    <row r="419" spans="1:5" x14ac:dyDescent="0.2">
      <c r="A419" s="14">
        <v>375</v>
      </c>
      <c r="B419" s="49">
        <v>325.56099999999998</v>
      </c>
      <c r="E419" s="49"/>
    </row>
    <row r="420" spans="1:5" x14ac:dyDescent="0.2">
      <c r="A420" s="14">
        <v>376</v>
      </c>
      <c r="B420" s="49">
        <v>339.12299999999999</v>
      </c>
      <c r="E420" s="49"/>
    </row>
    <row r="421" spans="1:5" x14ac:dyDescent="0.2">
      <c r="A421" s="14">
        <v>388</v>
      </c>
      <c r="B421" s="49">
        <v>326.47199999999998</v>
      </c>
      <c r="E421" s="49"/>
    </row>
    <row r="422" spans="1:5" x14ac:dyDescent="0.2">
      <c r="A422" s="14">
        <v>389</v>
      </c>
      <c r="B422" s="49">
        <v>326.27999999999997</v>
      </c>
      <c r="E422" s="49"/>
    </row>
    <row r="423" spans="1:5" x14ac:dyDescent="0.2">
      <c r="A423" s="14">
        <v>390</v>
      </c>
      <c r="B423" s="49">
        <v>306.07499999999999</v>
      </c>
      <c r="E423" s="49"/>
    </row>
    <row r="424" spans="1:5" x14ac:dyDescent="0.2">
      <c r="A424" s="14">
        <v>401</v>
      </c>
      <c r="B424" s="49">
        <v>338.73500000000001</v>
      </c>
      <c r="E424" s="49"/>
    </row>
    <row r="425" spans="1:5" x14ac:dyDescent="0.2">
      <c r="A425" s="14">
        <v>405</v>
      </c>
      <c r="B425" s="49">
        <v>342.97300000000001</v>
      </c>
      <c r="E425" s="49"/>
    </row>
    <row r="426" spans="1:5" x14ac:dyDescent="0.2">
      <c r="A426" s="14">
        <v>411</v>
      </c>
      <c r="B426" s="49">
        <v>329.72899999999998</v>
      </c>
      <c r="E426" s="49"/>
    </row>
    <row r="427" spans="1:5" x14ac:dyDescent="0.2">
      <c r="A427" s="14">
        <v>420</v>
      </c>
      <c r="B427" s="49">
        <v>336.87200000000001</v>
      </c>
      <c r="E427" s="49"/>
    </row>
    <row r="428" spans="1:5" x14ac:dyDescent="0.2">
      <c r="A428" s="14">
        <v>421</v>
      </c>
      <c r="B428" s="49">
        <v>349.81</v>
      </c>
      <c r="E428" s="49"/>
    </row>
    <row r="429" spans="1:5" x14ac:dyDescent="0.2">
      <c r="A429" s="14">
        <v>429</v>
      </c>
      <c r="B429" s="49">
        <v>328.09</v>
      </c>
      <c r="E429" s="49"/>
    </row>
    <row r="430" spans="1:5" x14ac:dyDescent="0.2">
      <c r="A430" s="14">
        <v>432</v>
      </c>
      <c r="B430" s="49">
        <v>318.995</v>
      </c>
      <c r="E430" s="49"/>
    </row>
    <row r="431" spans="1:5" x14ac:dyDescent="0.2">
      <c r="A431" s="14">
        <v>436</v>
      </c>
      <c r="B431" s="49">
        <v>314.53100000000001</v>
      </c>
      <c r="E431" s="49"/>
    </row>
    <row r="432" spans="1:5" x14ac:dyDescent="0.2">
      <c r="A432" s="14">
        <v>441</v>
      </c>
      <c r="B432" s="49">
        <v>320.78399999999999</v>
      </c>
      <c r="E432" s="49"/>
    </row>
    <row r="433" spans="1:5" x14ac:dyDescent="0.2">
      <c r="A433" s="14">
        <v>446</v>
      </c>
      <c r="B433" s="49">
        <v>313.97500000000002</v>
      </c>
      <c r="E433" s="49"/>
    </row>
    <row r="434" spans="1:5" x14ac:dyDescent="0.2">
      <c r="A434" s="14">
        <v>450</v>
      </c>
      <c r="B434" s="49">
        <v>342.798</v>
      </c>
      <c r="E434" s="49"/>
    </row>
    <row r="435" spans="1:5" x14ac:dyDescent="0.2">
      <c r="A435" s="14">
        <v>452</v>
      </c>
      <c r="B435" s="49">
        <v>337.334</v>
      </c>
      <c r="E435" s="49"/>
    </row>
    <row r="436" spans="1:5" x14ac:dyDescent="0.2">
      <c r="A436" s="14">
        <v>455</v>
      </c>
      <c r="B436" s="49">
        <v>323.28800000000001</v>
      </c>
      <c r="E436" s="49"/>
    </row>
    <row r="437" spans="1:5" x14ac:dyDescent="0.2">
      <c r="A437" s="14">
        <v>460</v>
      </c>
      <c r="B437" s="49">
        <v>299.22699999999998</v>
      </c>
      <c r="E437" s="49"/>
    </row>
    <row r="438" spans="1:5" x14ac:dyDescent="0.2">
      <c r="A438" s="14">
        <v>462</v>
      </c>
      <c r="B438" s="49">
        <v>317.43099999999998</v>
      </c>
      <c r="E438" s="49"/>
    </row>
    <row r="439" spans="1:5" x14ac:dyDescent="0.2">
      <c r="A439" s="14">
        <v>463</v>
      </c>
      <c r="B439" s="49">
        <v>335.66300000000001</v>
      </c>
      <c r="E439" s="49"/>
    </row>
    <row r="440" spans="1:5" x14ac:dyDescent="0.2">
      <c r="A440" s="14">
        <v>475</v>
      </c>
      <c r="B440" s="49">
        <v>304.666</v>
      </c>
      <c r="E440" s="49"/>
    </row>
    <row r="441" spans="1:5" x14ac:dyDescent="0.2">
      <c r="A441" s="14">
        <v>482</v>
      </c>
      <c r="B441" s="49">
        <v>322.81900000000002</v>
      </c>
      <c r="E441" s="49"/>
    </row>
    <row r="442" spans="1:5" x14ac:dyDescent="0.2">
      <c r="A442" s="14">
        <v>485</v>
      </c>
      <c r="B442" s="49">
        <v>309.06799999999998</v>
      </c>
      <c r="E442" s="49"/>
    </row>
    <row r="443" spans="1:5" x14ac:dyDescent="0.2">
      <c r="A443" s="14">
        <v>492</v>
      </c>
      <c r="B443" s="49">
        <v>305.08999999999997</v>
      </c>
      <c r="E443" s="49"/>
    </row>
    <row r="444" spans="1:5" x14ac:dyDescent="0.2">
      <c r="A444" s="14">
        <v>496</v>
      </c>
      <c r="B444" s="49">
        <v>319.04199999999997</v>
      </c>
      <c r="E444" s="49"/>
    </row>
    <row r="445" spans="1:5" x14ac:dyDescent="0.2">
      <c r="A445" s="14">
        <v>498</v>
      </c>
      <c r="B445" s="49">
        <v>342.23899999999998</v>
      </c>
      <c r="E445" s="49"/>
    </row>
    <row r="446" spans="1:5" x14ac:dyDescent="0.2">
      <c r="A446" s="14">
        <v>509</v>
      </c>
      <c r="B446" s="49">
        <v>331.476</v>
      </c>
      <c r="E446" s="49"/>
    </row>
    <row r="447" spans="1:5" x14ac:dyDescent="0.2">
      <c r="A447" s="14">
        <v>517</v>
      </c>
      <c r="B447" s="49">
        <v>326.93200000000002</v>
      </c>
      <c r="E447" s="49"/>
    </row>
    <row r="448" spans="1:5" x14ac:dyDescent="0.2">
      <c r="A448" s="14">
        <v>518</v>
      </c>
      <c r="B448" s="49">
        <v>317.51299999999998</v>
      </c>
      <c r="E448" s="49"/>
    </row>
    <row r="449" spans="1:5" x14ac:dyDescent="0.2">
      <c r="A449" s="14">
        <v>525</v>
      </c>
      <c r="B449" s="49">
        <v>326.76</v>
      </c>
      <c r="E449" s="49"/>
    </row>
    <row r="450" spans="1:5" x14ac:dyDescent="0.2">
      <c r="A450" s="14">
        <v>530</v>
      </c>
      <c r="B450" s="49">
        <v>300.39100000000002</v>
      </c>
      <c r="E450" s="49"/>
    </row>
    <row r="451" spans="1:5" x14ac:dyDescent="0.2">
      <c r="A451" s="14">
        <v>533</v>
      </c>
      <c r="B451" s="49">
        <v>333.56299999999999</v>
      </c>
      <c r="E451" s="49"/>
    </row>
    <row r="452" spans="1:5" x14ac:dyDescent="0.2">
      <c r="A452" s="14">
        <v>534</v>
      </c>
      <c r="B452" s="49">
        <v>346.75</v>
      </c>
      <c r="E452" s="49"/>
    </row>
    <row r="453" spans="1:5" x14ac:dyDescent="0.2">
      <c r="A453" s="14">
        <v>542</v>
      </c>
      <c r="B453" s="49">
        <v>308.13900000000001</v>
      </c>
      <c r="E453" s="49"/>
    </row>
    <row r="454" spans="1:5" x14ac:dyDescent="0.2">
      <c r="A454" s="14">
        <v>547</v>
      </c>
      <c r="B454" s="49">
        <v>306.512</v>
      </c>
      <c r="E454" s="49"/>
    </row>
    <row r="455" spans="1:5" x14ac:dyDescent="0.2">
      <c r="A455" s="14">
        <v>551</v>
      </c>
      <c r="B455" s="49">
        <v>302.024</v>
      </c>
      <c r="E455" s="49"/>
    </row>
    <row r="456" spans="1:5" x14ac:dyDescent="0.2">
      <c r="A456" s="14">
        <v>553</v>
      </c>
      <c r="B456" s="49">
        <v>300.50200000000001</v>
      </c>
      <c r="E456" s="49"/>
    </row>
    <row r="457" spans="1:5" x14ac:dyDescent="0.2">
      <c r="A457" s="14">
        <v>554</v>
      </c>
      <c r="B457" s="49">
        <v>311.79000000000002</v>
      </c>
      <c r="E457" s="49"/>
    </row>
    <row r="458" spans="1:5" x14ac:dyDescent="0.2">
      <c r="A458" s="14">
        <v>561</v>
      </c>
      <c r="B458" s="49">
        <v>314.86700000000002</v>
      </c>
      <c r="E458" s="49"/>
    </row>
    <row r="459" spans="1:5" x14ac:dyDescent="0.2">
      <c r="A459" s="14">
        <v>574</v>
      </c>
      <c r="B459" s="49">
        <v>334.80099999999999</v>
      </c>
      <c r="E459" s="49"/>
    </row>
    <row r="460" spans="1:5" x14ac:dyDescent="0.2">
      <c r="A460" s="14">
        <v>575</v>
      </c>
      <c r="B460" s="49">
        <v>330.19499999999999</v>
      </c>
      <c r="E460" s="49"/>
    </row>
    <row r="461" spans="1:5" x14ac:dyDescent="0.2">
      <c r="A461" s="14">
        <v>587</v>
      </c>
      <c r="B461" s="49">
        <v>329.298</v>
      </c>
      <c r="E461" s="49"/>
    </row>
    <row r="462" spans="1:5" x14ac:dyDescent="0.2">
      <c r="A462" s="14">
        <v>592</v>
      </c>
      <c r="B462" s="49">
        <v>333.08499999999998</v>
      </c>
      <c r="E462" s="49"/>
    </row>
    <row r="463" spans="1:5" x14ac:dyDescent="0.2">
      <c r="A463" s="14">
        <v>609</v>
      </c>
      <c r="B463" s="49">
        <v>328.995</v>
      </c>
      <c r="E463" s="49"/>
    </row>
    <row r="464" spans="1:5" x14ac:dyDescent="0.2">
      <c r="A464" s="14">
        <v>627</v>
      </c>
      <c r="B464" s="49">
        <v>348.358</v>
      </c>
      <c r="E464" s="49"/>
    </row>
    <row r="465" spans="1:5" x14ac:dyDescent="0.2">
      <c r="A465" s="14">
        <v>630</v>
      </c>
      <c r="B465" s="49">
        <v>335.27600000000001</v>
      </c>
      <c r="E465" s="49"/>
    </row>
    <row r="466" spans="1:5" x14ac:dyDescent="0.2">
      <c r="A466" s="14">
        <v>641</v>
      </c>
      <c r="B466" s="49">
        <v>336.38299999999998</v>
      </c>
      <c r="E466" s="49"/>
    </row>
    <row r="467" spans="1:5" x14ac:dyDescent="0.2">
      <c r="A467" s="14">
        <v>666</v>
      </c>
      <c r="B467" s="49">
        <v>305.55500000000001</v>
      </c>
      <c r="E467" s="49"/>
    </row>
    <row r="468" spans="1:5" x14ac:dyDescent="0.2">
      <c r="A468" s="14">
        <v>671</v>
      </c>
      <c r="B468" s="49">
        <v>345.66300000000001</v>
      </c>
      <c r="E468" s="49"/>
    </row>
    <row r="469" spans="1:5" x14ac:dyDescent="0.2">
      <c r="A469" s="14">
        <v>679</v>
      </c>
      <c r="B469" s="49">
        <v>300.95800000000003</v>
      </c>
      <c r="E469" s="49"/>
    </row>
    <row r="470" spans="1:5" x14ac:dyDescent="0.2">
      <c r="A470" s="14">
        <v>699</v>
      </c>
      <c r="B470" s="49">
        <v>345.19600000000003</v>
      </c>
      <c r="E470" s="49"/>
    </row>
    <row r="471" spans="1:5" x14ac:dyDescent="0.2">
      <c r="A471" s="14">
        <v>700</v>
      </c>
      <c r="B471" s="49">
        <v>322.74200000000002</v>
      </c>
      <c r="E471" s="49"/>
    </row>
    <row r="472" spans="1:5" x14ac:dyDescent="0.2">
      <c r="A472" s="14">
        <v>701</v>
      </c>
      <c r="B472" s="49">
        <v>338.86900000000003</v>
      </c>
      <c r="E472" s="49"/>
    </row>
    <row r="473" spans="1:5" x14ac:dyDescent="0.2">
      <c r="A473" s="14">
        <v>705</v>
      </c>
      <c r="B473" s="49">
        <v>321.41899999999998</v>
      </c>
      <c r="E473" s="49"/>
    </row>
    <row r="474" spans="1:5" x14ac:dyDescent="0.2">
      <c r="A474" s="14">
        <v>709</v>
      </c>
      <c r="B474" s="49">
        <v>346.65600000000001</v>
      </c>
      <c r="E474" s="49"/>
    </row>
    <row r="475" spans="1:5" x14ac:dyDescent="0.2">
      <c r="A475" s="14">
        <v>712</v>
      </c>
      <c r="B475" s="49">
        <v>329.99700000000001</v>
      </c>
      <c r="E475" s="49"/>
    </row>
    <row r="476" spans="1:5" x14ac:dyDescent="0.2">
      <c r="A476" s="14">
        <v>720</v>
      </c>
      <c r="B476" s="49">
        <v>307.101</v>
      </c>
      <c r="E476" s="49"/>
    </row>
    <row r="477" spans="1:5" x14ac:dyDescent="0.2">
      <c r="A477" s="14">
        <v>725</v>
      </c>
      <c r="B477" s="49">
        <v>330.97300000000001</v>
      </c>
      <c r="E477" s="49"/>
    </row>
    <row r="478" spans="1:5" x14ac:dyDescent="0.2">
      <c r="A478" s="14">
        <v>734</v>
      </c>
      <c r="B478" s="49">
        <v>306.21100000000001</v>
      </c>
      <c r="E478" s="49"/>
    </row>
    <row r="479" spans="1:5" x14ac:dyDescent="0.2">
      <c r="A479" s="14">
        <v>739</v>
      </c>
      <c r="B479" s="49">
        <v>302.19799999999998</v>
      </c>
      <c r="E479" s="49"/>
    </row>
    <row r="480" spans="1:5" x14ac:dyDescent="0.2">
      <c r="A480" s="14">
        <v>751</v>
      </c>
      <c r="B480" s="49">
        <v>328.08600000000001</v>
      </c>
      <c r="E480" s="49"/>
    </row>
    <row r="481" spans="1:5" x14ac:dyDescent="0.2">
      <c r="A481" s="14">
        <v>757</v>
      </c>
      <c r="B481" s="49">
        <v>313.76900000000001</v>
      </c>
      <c r="E481" s="49"/>
    </row>
    <row r="482" spans="1:5" x14ac:dyDescent="0.2">
      <c r="A482" s="14">
        <v>765</v>
      </c>
      <c r="B482" s="49">
        <v>328.52</v>
      </c>
      <c r="E482" s="49"/>
    </row>
    <row r="483" spans="1:5" x14ac:dyDescent="0.2">
      <c r="A483" s="14">
        <v>766</v>
      </c>
      <c r="B483" s="49">
        <v>318.911</v>
      </c>
      <c r="E483" s="49"/>
    </row>
    <row r="484" spans="1:5" x14ac:dyDescent="0.2">
      <c r="A484" s="14">
        <v>772</v>
      </c>
      <c r="B484" s="49">
        <v>346.36399999999998</v>
      </c>
      <c r="E484" s="49"/>
    </row>
    <row r="485" spans="1:5" x14ac:dyDescent="0.2">
      <c r="A485" s="14">
        <v>774</v>
      </c>
      <c r="B485" s="49">
        <v>340.96899999999999</v>
      </c>
      <c r="E485" s="49"/>
    </row>
    <row r="486" spans="1:5" x14ac:dyDescent="0.2">
      <c r="A486" s="14">
        <v>790</v>
      </c>
      <c r="B486" s="49">
        <v>326.70999999999998</v>
      </c>
      <c r="E486" s="49"/>
    </row>
    <row r="487" spans="1:5" x14ac:dyDescent="0.2">
      <c r="A487" s="14">
        <v>794</v>
      </c>
      <c r="B487" s="49">
        <v>309.92</v>
      </c>
      <c r="E487" s="49"/>
    </row>
    <row r="488" spans="1:5" x14ac:dyDescent="0.2">
      <c r="A488" s="14">
        <v>803</v>
      </c>
      <c r="B488" s="49">
        <v>320.96100000000001</v>
      </c>
      <c r="E488" s="49"/>
    </row>
    <row r="489" spans="1:5" x14ac:dyDescent="0.2">
      <c r="A489" s="14">
        <v>3</v>
      </c>
      <c r="B489" s="49">
        <v>370.12599999999998</v>
      </c>
      <c r="E489" s="49"/>
    </row>
    <row r="490" spans="1:5" x14ac:dyDescent="0.2">
      <c r="A490" s="14">
        <v>12</v>
      </c>
      <c r="B490" s="49">
        <v>397.334</v>
      </c>
      <c r="E490" s="49"/>
    </row>
    <row r="491" spans="1:5" x14ac:dyDescent="0.2">
      <c r="A491" s="14">
        <v>14</v>
      </c>
      <c r="B491" s="49">
        <v>377.58499999999998</v>
      </c>
      <c r="E491" s="49"/>
    </row>
    <row r="492" spans="1:5" x14ac:dyDescent="0.2">
      <c r="A492" s="14">
        <v>18</v>
      </c>
      <c r="B492" s="49">
        <v>363.18099999999998</v>
      </c>
      <c r="E492" s="49"/>
    </row>
    <row r="493" spans="1:5" x14ac:dyDescent="0.2">
      <c r="A493" s="14">
        <v>23</v>
      </c>
      <c r="B493" s="49">
        <v>358.65899999999999</v>
      </c>
      <c r="E493" s="49"/>
    </row>
    <row r="494" spans="1:5" x14ac:dyDescent="0.2">
      <c r="A494" s="14">
        <v>27</v>
      </c>
      <c r="B494" s="49">
        <v>380.55799999999999</v>
      </c>
      <c r="E494" s="49"/>
    </row>
    <row r="495" spans="1:5" x14ac:dyDescent="0.2">
      <c r="A495" s="14">
        <v>36</v>
      </c>
      <c r="B495" s="49">
        <v>394.46199999999999</v>
      </c>
      <c r="E495" s="49"/>
    </row>
    <row r="496" spans="1:5" x14ac:dyDescent="0.2">
      <c r="A496" s="14">
        <v>37</v>
      </c>
      <c r="B496" s="49">
        <v>396.05500000000001</v>
      </c>
      <c r="E496" s="49"/>
    </row>
    <row r="497" spans="1:5" x14ac:dyDescent="0.2">
      <c r="A497" s="14">
        <v>39</v>
      </c>
      <c r="B497" s="49">
        <v>400.59</v>
      </c>
      <c r="E497" s="49"/>
    </row>
    <row r="498" spans="1:5" x14ac:dyDescent="0.2">
      <c r="A498" s="14">
        <v>40</v>
      </c>
      <c r="B498" s="49">
        <v>376.03100000000001</v>
      </c>
      <c r="E498" s="49"/>
    </row>
    <row r="499" spans="1:5" x14ac:dyDescent="0.2">
      <c r="A499" s="14">
        <v>42</v>
      </c>
      <c r="B499" s="49">
        <v>367.28899999999999</v>
      </c>
      <c r="E499" s="49"/>
    </row>
    <row r="500" spans="1:5" x14ac:dyDescent="0.2">
      <c r="A500" s="14">
        <v>43</v>
      </c>
      <c r="B500" s="49">
        <v>380.15499999999997</v>
      </c>
      <c r="E500" s="49"/>
    </row>
    <row r="501" spans="1:5" x14ac:dyDescent="0.2">
      <c r="A501" s="14">
        <v>44</v>
      </c>
      <c r="B501" s="49">
        <v>354.41800000000001</v>
      </c>
      <c r="E501" s="49"/>
    </row>
    <row r="502" spans="1:5" x14ac:dyDescent="0.2">
      <c r="A502" s="14">
        <v>45</v>
      </c>
      <c r="B502" s="49">
        <v>387.43299999999999</v>
      </c>
      <c r="E502" s="49"/>
    </row>
    <row r="503" spans="1:5" x14ac:dyDescent="0.2">
      <c r="A503" s="14">
        <v>47</v>
      </c>
      <c r="B503" s="49">
        <v>356.09800000000001</v>
      </c>
      <c r="E503" s="49"/>
    </row>
    <row r="504" spans="1:5" x14ac:dyDescent="0.2">
      <c r="A504" s="14">
        <v>51</v>
      </c>
      <c r="B504" s="49">
        <v>357.40199999999999</v>
      </c>
      <c r="E504" s="49"/>
    </row>
    <row r="505" spans="1:5" x14ac:dyDescent="0.2">
      <c r="A505" s="14">
        <v>52</v>
      </c>
      <c r="B505" s="49">
        <v>361.90499999999997</v>
      </c>
      <c r="E505" s="49"/>
    </row>
    <row r="506" spans="1:5" x14ac:dyDescent="0.2">
      <c r="A506" s="14">
        <v>59</v>
      </c>
      <c r="B506" s="49">
        <v>398.41699999999997</v>
      </c>
      <c r="E506" s="49"/>
    </row>
    <row r="507" spans="1:5" x14ac:dyDescent="0.2">
      <c r="A507" s="14">
        <v>66</v>
      </c>
      <c r="B507" s="49">
        <v>405.80099999999999</v>
      </c>
      <c r="E507" s="49"/>
    </row>
    <row r="508" spans="1:5" x14ac:dyDescent="0.2">
      <c r="A508" s="14">
        <v>70</v>
      </c>
      <c r="B508" s="49">
        <v>377.33</v>
      </c>
      <c r="E508" s="49"/>
    </row>
    <row r="509" spans="1:5" x14ac:dyDescent="0.2">
      <c r="A509" s="14">
        <v>71</v>
      </c>
      <c r="B509" s="49">
        <v>380.30500000000001</v>
      </c>
      <c r="E509" s="49"/>
    </row>
    <row r="510" spans="1:5" x14ac:dyDescent="0.2">
      <c r="A510" s="14">
        <v>77</v>
      </c>
      <c r="B510" s="49">
        <v>393.17099999999999</v>
      </c>
      <c r="E510" s="49"/>
    </row>
    <row r="511" spans="1:5" x14ac:dyDescent="0.2">
      <c r="A511" s="14">
        <v>82</v>
      </c>
      <c r="B511" s="49">
        <v>369.899</v>
      </c>
      <c r="E511" s="49"/>
    </row>
    <row r="512" spans="1:5" x14ac:dyDescent="0.2">
      <c r="A512" s="14">
        <v>88</v>
      </c>
      <c r="B512" s="49">
        <v>378.19</v>
      </c>
      <c r="E512" s="49"/>
    </row>
    <row r="513" spans="1:5" x14ac:dyDescent="0.2">
      <c r="A513" s="14">
        <v>92</v>
      </c>
      <c r="B513" s="49">
        <v>358.39299999999997</v>
      </c>
      <c r="E513" s="49"/>
    </row>
    <row r="514" spans="1:5" x14ac:dyDescent="0.2">
      <c r="A514" s="14">
        <v>94</v>
      </c>
      <c r="B514" s="49">
        <v>366.17899999999997</v>
      </c>
      <c r="E514" s="49"/>
    </row>
    <row r="515" spans="1:5" x14ac:dyDescent="0.2">
      <c r="A515" s="14">
        <v>96</v>
      </c>
      <c r="B515" s="49">
        <v>397.30500000000001</v>
      </c>
      <c r="E515" s="49"/>
    </row>
    <row r="516" spans="1:5" x14ac:dyDescent="0.2">
      <c r="A516" s="14">
        <v>108</v>
      </c>
      <c r="B516" s="49">
        <v>405.77600000000001</v>
      </c>
      <c r="E516" s="49"/>
    </row>
    <row r="517" spans="1:5" x14ac:dyDescent="0.2">
      <c r="A517" s="14">
        <v>114</v>
      </c>
      <c r="B517" s="49">
        <v>405.83699999999999</v>
      </c>
      <c r="E517" s="49"/>
    </row>
    <row r="518" spans="1:5" x14ac:dyDescent="0.2">
      <c r="A518" s="14">
        <v>116</v>
      </c>
      <c r="B518" s="49">
        <v>391.36500000000001</v>
      </c>
      <c r="E518" s="49"/>
    </row>
    <row r="519" spans="1:5" x14ac:dyDescent="0.2">
      <c r="A519" s="14">
        <v>117</v>
      </c>
      <c r="B519" s="49">
        <v>379.33800000000002</v>
      </c>
      <c r="E519" s="49"/>
    </row>
    <row r="520" spans="1:5" x14ac:dyDescent="0.2">
      <c r="A520" s="14">
        <v>131</v>
      </c>
      <c r="B520" s="49">
        <v>367.99099999999999</v>
      </c>
      <c r="E520" s="49"/>
    </row>
    <row r="521" spans="1:5" x14ac:dyDescent="0.2">
      <c r="A521" s="14">
        <v>132</v>
      </c>
      <c r="B521" s="49">
        <v>394.77600000000001</v>
      </c>
      <c r="E521" s="49"/>
    </row>
    <row r="522" spans="1:5" x14ac:dyDescent="0.2">
      <c r="A522" s="14">
        <v>136</v>
      </c>
      <c r="B522" s="49">
        <v>395.65</v>
      </c>
      <c r="E522" s="49"/>
    </row>
    <row r="523" spans="1:5" x14ac:dyDescent="0.2">
      <c r="A523" s="14">
        <v>137</v>
      </c>
      <c r="B523" s="49">
        <v>382.024</v>
      </c>
      <c r="E523" s="49"/>
    </row>
    <row r="524" spans="1:5" x14ac:dyDescent="0.2">
      <c r="A524" s="14">
        <v>144</v>
      </c>
      <c r="B524" s="49">
        <v>369.89699999999999</v>
      </c>
      <c r="E524" s="49"/>
    </row>
    <row r="525" spans="1:5" x14ac:dyDescent="0.2">
      <c r="A525" s="14">
        <v>145</v>
      </c>
      <c r="B525" s="49">
        <v>385.01299999999998</v>
      </c>
      <c r="E525" s="49"/>
    </row>
    <row r="526" spans="1:5" x14ac:dyDescent="0.2">
      <c r="A526" s="14">
        <v>147</v>
      </c>
      <c r="B526" s="49">
        <v>372.78300000000002</v>
      </c>
      <c r="E526" s="49"/>
    </row>
    <row r="527" spans="1:5" x14ac:dyDescent="0.2">
      <c r="A527" s="14">
        <v>152</v>
      </c>
      <c r="B527" s="49">
        <v>384.22899999999998</v>
      </c>
      <c r="E527" s="49"/>
    </row>
    <row r="528" spans="1:5" x14ac:dyDescent="0.2">
      <c r="A528" s="14">
        <v>157</v>
      </c>
      <c r="B528" s="49">
        <v>353.87099999999998</v>
      </c>
      <c r="E528" s="49"/>
    </row>
    <row r="529" spans="1:5" x14ac:dyDescent="0.2">
      <c r="A529" s="14">
        <v>158</v>
      </c>
      <c r="B529" s="49">
        <v>402.16899999999998</v>
      </c>
      <c r="E529" s="49"/>
    </row>
    <row r="530" spans="1:5" x14ac:dyDescent="0.2">
      <c r="A530" s="14">
        <v>164</v>
      </c>
      <c r="B530" s="49">
        <v>367.03699999999998</v>
      </c>
      <c r="E530" s="49"/>
    </row>
    <row r="531" spans="1:5" x14ac:dyDescent="0.2">
      <c r="A531" s="14">
        <v>178</v>
      </c>
      <c r="B531" s="49">
        <v>373.35899999999998</v>
      </c>
      <c r="E531" s="49"/>
    </row>
    <row r="532" spans="1:5" x14ac:dyDescent="0.2">
      <c r="A532" s="14">
        <v>180</v>
      </c>
      <c r="B532" s="49">
        <v>400.60599999999999</v>
      </c>
      <c r="E532" s="49"/>
    </row>
    <row r="533" spans="1:5" x14ac:dyDescent="0.2">
      <c r="A533" s="14">
        <v>189</v>
      </c>
      <c r="B533" s="49">
        <v>389.94200000000001</v>
      </c>
      <c r="E533" s="49"/>
    </row>
    <row r="534" spans="1:5" x14ac:dyDescent="0.2">
      <c r="A534" s="14">
        <v>196</v>
      </c>
      <c r="B534" s="49">
        <v>372.99299999999999</v>
      </c>
      <c r="E534" s="49"/>
    </row>
    <row r="535" spans="1:5" x14ac:dyDescent="0.2">
      <c r="A535" s="14">
        <v>197</v>
      </c>
      <c r="B535" s="49">
        <v>382.5</v>
      </c>
      <c r="E535" s="49"/>
    </row>
    <row r="536" spans="1:5" x14ac:dyDescent="0.2">
      <c r="A536" s="14">
        <v>201</v>
      </c>
      <c r="B536" s="49">
        <v>368.86</v>
      </c>
      <c r="E536" s="49"/>
    </row>
    <row r="537" spans="1:5" x14ac:dyDescent="0.2">
      <c r="A537" s="14">
        <v>202</v>
      </c>
      <c r="B537" s="49">
        <v>364.78699999999998</v>
      </c>
      <c r="E537" s="49"/>
    </row>
    <row r="538" spans="1:5" x14ac:dyDescent="0.2">
      <c r="A538" s="14">
        <v>205</v>
      </c>
      <c r="B538" s="49">
        <v>369.11500000000001</v>
      </c>
      <c r="E538" s="49"/>
    </row>
    <row r="539" spans="1:5" x14ac:dyDescent="0.2">
      <c r="A539" s="14">
        <v>208</v>
      </c>
      <c r="B539" s="49">
        <v>365.83100000000002</v>
      </c>
      <c r="E539" s="49"/>
    </row>
    <row r="540" spans="1:5" x14ac:dyDescent="0.2">
      <c r="A540" s="14">
        <v>210</v>
      </c>
      <c r="B540" s="49">
        <v>355.23399999999998</v>
      </c>
      <c r="E540" s="49"/>
    </row>
    <row r="541" spans="1:5" x14ac:dyDescent="0.2">
      <c r="A541" s="14">
        <v>216</v>
      </c>
      <c r="B541" s="49">
        <v>382.96800000000002</v>
      </c>
      <c r="E541" s="49"/>
    </row>
    <row r="542" spans="1:5" x14ac:dyDescent="0.2">
      <c r="A542" s="14">
        <v>218</v>
      </c>
      <c r="B542" s="49">
        <v>378.18900000000002</v>
      </c>
      <c r="E542" s="49"/>
    </row>
    <row r="543" spans="1:5" x14ac:dyDescent="0.2">
      <c r="A543" s="14">
        <v>219</v>
      </c>
      <c r="B543" s="49">
        <v>362.54700000000003</v>
      </c>
      <c r="E543" s="49"/>
    </row>
    <row r="544" spans="1:5" x14ac:dyDescent="0.2">
      <c r="A544" s="14">
        <v>222</v>
      </c>
      <c r="B544" s="49">
        <v>405.86500000000001</v>
      </c>
      <c r="E544" s="49"/>
    </row>
    <row r="545" spans="1:5" x14ac:dyDescent="0.2">
      <c r="A545" s="14">
        <v>223</v>
      </c>
      <c r="B545" s="49">
        <v>368.48700000000002</v>
      </c>
      <c r="E545" s="49"/>
    </row>
    <row r="546" spans="1:5" x14ac:dyDescent="0.2">
      <c r="A546" s="14">
        <v>228</v>
      </c>
      <c r="B546" s="49">
        <v>405.90899999999999</v>
      </c>
      <c r="E546" s="49"/>
    </row>
    <row r="547" spans="1:5" x14ac:dyDescent="0.2">
      <c r="A547" s="14">
        <v>229</v>
      </c>
      <c r="B547" s="49">
        <v>362.27800000000002</v>
      </c>
      <c r="E547" s="49"/>
    </row>
    <row r="548" spans="1:5" x14ac:dyDescent="0.2">
      <c r="A548" s="14">
        <v>238</v>
      </c>
      <c r="B548" s="49">
        <v>358.97800000000001</v>
      </c>
      <c r="E548" s="49"/>
    </row>
    <row r="549" spans="1:5" x14ac:dyDescent="0.2">
      <c r="A549" s="14">
        <v>239</v>
      </c>
      <c r="B549" s="49">
        <v>384.048</v>
      </c>
      <c r="E549" s="49"/>
    </row>
    <row r="550" spans="1:5" x14ac:dyDescent="0.2">
      <c r="A550" s="14">
        <v>241</v>
      </c>
      <c r="B550" s="49">
        <v>364.45800000000003</v>
      </c>
      <c r="E550" s="49"/>
    </row>
    <row r="551" spans="1:5" x14ac:dyDescent="0.2">
      <c r="A551" s="14">
        <v>245</v>
      </c>
      <c r="B551" s="49">
        <v>387.12700000000001</v>
      </c>
      <c r="E551" s="49"/>
    </row>
    <row r="552" spans="1:5" x14ac:dyDescent="0.2">
      <c r="A552" s="14">
        <v>250</v>
      </c>
      <c r="B552" s="49">
        <v>365.512</v>
      </c>
      <c r="E552" s="49"/>
    </row>
    <row r="553" spans="1:5" x14ac:dyDescent="0.2">
      <c r="A553" s="14">
        <v>256</v>
      </c>
      <c r="B553" s="49">
        <v>376.14800000000002</v>
      </c>
      <c r="E553" s="49"/>
    </row>
    <row r="554" spans="1:5" x14ac:dyDescent="0.2">
      <c r="A554" s="14">
        <v>258</v>
      </c>
      <c r="B554" s="49">
        <v>391.59100000000001</v>
      </c>
      <c r="E554" s="49"/>
    </row>
    <row r="555" spans="1:5" x14ac:dyDescent="0.2">
      <c r="A555" s="14">
        <v>261</v>
      </c>
      <c r="B555" s="49">
        <v>395.7</v>
      </c>
      <c r="E555" s="49"/>
    </row>
    <row r="556" spans="1:5" x14ac:dyDescent="0.2">
      <c r="A556" s="14">
        <v>262</v>
      </c>
      <c r="B556" s="49">
        <v>387.73500000000001</v>
      </c>
      <c r="E556" s="49"/>
    </row>
    <row r="557" spans="1:5" x14ac:dyDescent="0.2">
      <c r="A557" s="14">
        <v>267</v>
      </c>
      <c r="B557" s="49">
        <v>372.77199999999999</v>
      </c>
      <c r="E557" s="49"/>
    </row>
    <row r="558" spans="1:5" x14ac:dyDescent="0.2">
      <c r="A558" s="14">
        <v>269</v>
      </c>
      <c r="B558" s="49">
        <v>356.26799999999997</v>
      </c>
      <c r="E558" s="49"/>
    </row>
    <row r="559" spans="1:5" x14ac:dyDescent="0.2">
      <c r="A559" s="14">
        <v>270</v>
      </c>
      <c r="B559" s="49">
        <v>368.91500000000002</v>
      </c>
      <c r="E559" s="49"/>
    </row>
    <row r="560" spans="1:5" x14ac:dyDescent="0.2">
      <c r="A560" s="14">
        <v>272</v>
      </c>
      <c r="B560" s="49">
        <v>387.63600000000002</v>
      </c>
      <c r="E560" s="49"/>
    </row>
    <row r="561" spans="1:5" x14ac:dyDescent="0.2">
      <c r="A561" s="14">
        <v>273</v>
      </c>
      <c r="B561" s="49">
        <v>367.71600000000001</v>
      </c>
      <c r="E561" s="49"/>
    </row>
    <row r="562" spans="1:5" x14ac:dyDescent="0.2">
      <c r="A562" s="14">
        <v>274</v>
      </c>
      <c r="B562" s="49">
        <v>355.94600000000003</v>
      </c>
      <c r="E562" s="49"/>
    </row>
    <row r="563" spans="1:5" x14ac:dyDescent="0.2">
      <c r="A563" s="14">
        <v>275</v>
      </c>
      <c r="B563" s="49">
        <v>381.30599999999998</v>
      </c>
      <c r="E563" s="49"/>
    </row>
    <row r="564" spans="1:5" x14ac:dyDescent="0.2">
      <c r="A564" s="14">
        <v>278</v>
      </c>
      <c r="B564" s="49">
        <v>352.541</v>
      </c>
      <c r="E564" s="49"/>
    </row>
    <row r="565" spans="1:5" x14ac:dyDescent="0.2">
      <c r="A565" s="14">
        <v>280</v>
      </c>
      <c r="B565" s="49">
        <v>369.26600000000002</v>
      </c>
      <c r="E565" s="49"/>
    </row>
    <row r="566" spans="1:5" x14ac:dyDescent="0.2">
      <c r="A566" s="14">
        <v>281</v>
      </c>
      <c r="B566" s="49">
        <v>365.339</v>
      </c>
      <c r="E566" s="49"/>
    </row>
    <row r="567" spans="1:5" x14ac:dyDescent="0.2">
      <c r="A567" s="14">
        <v>287</v>
      </c>
      <c r="B567" s="49">
        <v>400.96100000000001</v>
      </c>
      <c r="E567" s="49"/>
    </row>
    <row r="568" spans="1:5" x14ac:dyDescent="0.2">
      <c r="A568" s="14">
        <v>288</v>
      </c>
      <c r="B568" s="49">
        <v>381.16399999999999</v>
      </c>
      <c r="E568" s="49"/>
    </row>
    <row r="569" spans="1:5" x14ac:dyDescent="0.2">
      <c r="A569" s="14">
        <v>291</v>
      </c>
      <c r="B569" s="49">
        <v>389.517</v>
      </c>
      <c r="E569" s="49"/>
    </row>
    <row r="570" spans="1:5" x14ac:dyDescent="0.2">
      <c r="A570" s="14">
        <v>292</v>
      </c>
      <c r="B570" s="49">
        <v>367.11099999999999</v>
      </c>
      <c r="E570" s="49"/>
    </row>
    <row r="571" spans="1:5" x14ac:dyDescent="0.2">
      <c r="A571" s="14">
        <v>295</v>
      </c>
      <c r="B571" s="49">
        <v>384.18</v>
      </c>
      <c r="E571" s="49"/>
    </row>
    <row r="572" spans="1:5" x14ac:dyDescent="0.2">
      <c r="A572" s="14">
        <v>296</v>
      </c>
      <c r="B572" s="49">
        <v>354.77499999999998</v>
      </c>
      <c r="E572" s="49"/>
    </row>
    <row r="573" spans="1:5" x14ac:dyDescent="0.2">
      <c r="A573" s="14">
        <v>299</v>
      </c>
      <c r="B573" s="49">
        <v>378.62099999999998</v>
      </c>
      <c r="E573" s="49"/>
    </row>
    <row r="574" spans="1:5" x14ac:dyDescent="0.2">
      <c r="A574" s="14">
        <v>300</v>
      </c>
      <c r="B574" s="49">
        <v>351.89800000000002</v>
      </c>
      <c r="E574" s="49"/>
    </row>
    <row r="575" spans="1:5" x14ac:dyDescent="0.2">
      <c r="A575" s="14">
        <v>303</v>
      </c>
      <c r="B575" s="49">
        <v>394.21600000000001</v>
      </c>
      <c r="E575" s="49"/>
    </row>
    <row r="576" spans="1:5" x14ac:dyDescent="0.2">
      <c r="A576" s="14">
        <v>304</v>
      </c>
      <c r="B576" s="49">
        <v>369.05</v>
      </c>
      <c r="E576" s="49"/>
    </row>
    <row r="577" spans="1:5" x14ac:dyDescent="0.2">
      <c r="A577" s="14">
        <v>305</v>
      </c>
      <c r="B577" s="49">
        <v>351.40800000000002</v>
      </c>
      <c r="E577" s="49"/>
    </row>
    <row r="578" spans="1:5" x14ac:dyDescent="0.2">
      <c r="A578" s="14">
        <v>307</v>
      </c>
      <c r="B578" s="49">
        <v>355.00099999999998</v>
      </c>
      <c r="E578" s="49"/>
    </row>
    <row r="579" spans="1:5" x14ac:dyDescent="0.2">
      <c r="A579" s="14">
        <v>319</v>
      </c>
      <c r="B579" s="49">
        <v>369.86</v>
      </c>
      <c r="E579" s="49"/>
    </row>
    <row r="580" spans="1:5" x14ac:dyDescent="0.2">
      <c r="A580" s="14">
        <v>321</v>
      </c>
      <c r="B580" s="49">
        <v>363.46499999999997</v>
      </c>
      <c r="E580" s="49"/>
    </row>
    <row r="581" spans="1:5" x14ac:dyDescent="0.2">
      <c r="A581" s="14">
        <v>325</v>
      </c>
      <c r="B581" s="49">
        <v>356.74799999999999</v>
      </c>
      <c r="E581" s="49"/>
    </row>
    <row r="582" spans="1:5" x14ac:dyDescent="0.2">
      <c r="A582" s="14">
        <v>326</v>
      </c>
      <c r="B582" s="49">
        <v>396.76900000000001</v>
      </c>
      <c r="E582" s="49"/>
    </row>
    <row r="583" spans="1:5" x14ac:dyDescent="0.2">
      <c r="A583" s="14">
        <v>336</v>
      </c>
      <c r="B583" s="49">
        <v>362.303</v>
      </c>
      <c r="E583" s="49"/>
    </row>
    <row r="584" spans="1:5" x14ac:dyDescent="0.2">
      <c r="A584" s="14">
        <v>342</v>
      </c>
      <c r="B584" s="49">
        <v>355.459</v>
      </c>
      <c r="E584" s="49"/>
    </row>
    <row r="585" spans="1:5" x14ac:dyDescent="0.2">
      <c r="A585" s="14">
        <v>347</v>
      </c>
      <c r="B585" s="49">
        <v>360.26900000000001</v>
      </c>
      <c r="E585" s="49"/>
    </row>
    <row r="586" spans="1:5" x14ac:dyDescent="0.2">
      <c r="A586" s="14">
        <v>353</v>
      </c>
      <c r="B586" s="49">
        <v>364.79399999999998</v>
      </c>
      <c r="E586" s="49"/>
    </row>
    <row r="587" spans="1:5" x14ac:dyDescent="0.2">
      <c r="A587" s="14">
        <v>362</v>
      </c>
      <c r="B587" s="49">
        <v>370.87599999999998</v>
      </c>
      <c r="E587" s="49"/>
    </row>
    <row r="588" spans="1:5" x14ac:dyDescent="0.2">
      <c r="A588" s="14">
        <v>364</v>
      </c>
      <c r="B588" s="49">
        <v>399.98700000000002</v>
      </c>
      <c r="E588" s="49"/>
    </row>
    <row r="589" spans="1:5" x14ac:dyDescent="0.2">
      <c r="A589" s="14">
        <v>371</v>
      </c>
      <c r="B589" s="49">
        <v>364.238</v>
      </c>
      <c r="E589" s="49"/>
    </row>
    <row r="590" spans="1:5" x14ac:dyDescent="0.2">
      <c r="A590" s="14">
        <v>373</v>
      </c>
      <c r="B590" s="49">
        <v>403.24299999999999</v>
      </c>
      <c r="E590" s="49"/>
    </row>
    <row r="591" spans="1:5" x14ac:dyDescent="0.2">
      <c r="A591" s="14">
        <v>377</v>
      </c>
      <c r="B591" s="49">
        <v>404.62</v>
      </c>
      <c r="E591" s="49"/>
    </row>
    <row r="592" spans="1:5" x14ac:dyDescent="0.2">
      <c r="A592" s="14">
        <v>381</v>
      </c>
      <c r="B592" s="49">
        <v>374.13900000000001</v>
      </c>
      <c r="E592" s="49"/>
    </row>
    <row r="593" spans="1:5" x14ac:dyDescent="0.2">
      <c r="A593" s="14">
        <v>382</v>
      </c>
      <c r="B593" s="49">
        <v>382.65</v>
      </c>
      <c r="E593" s="49"/>
    </row>
    <row r="594" spans="1:5" x14ac:dyDescent="0.2">
      <c r="A594" s="14">
        <v>403</v>
      </c>
      <c r="B594" s="49">
        <v>375.351</v>
      </c>
      <c r="E594" s="49"/>
    </row>
    <row r="595" spans="1:5" x14ac:dyDescent="0.2">
      <c r="A595" s="14">
        <v>404</v>
      </c>
      <c r="B595" s="49">
        <v>366.93299999999999</v>
      </c>
      <c r="E595" s="49"/>
    </row>
    <row r="596" spans="1:5" x14ac:dyDescent="0.2">
      <c r="A596" s="14">
        <v>416</v>
      </c>
      <c r="B596" s="49">
        <v>392.04399999999998</v>
      </c>
      <c r="E596" s="49"/>
    </row>
    <row r="597" spans="1:5" x14ac:dyDescent="0.2">
      <c r="A597" s="14">
        <v>417</v>
      </c>
      <c r="B597" s="49">
        <v>381.14600000000002</v>
      </c>
      <c r="E597" s="49"/>
    </row>
    <row r="598" spans="1:5" x14ac:dyDescent="0.2">
      <c r="A598" s="14">
        <v>418</v>
      </c>
      <c r="B598" s="49">
        <v>399.62</v>
      </c>
      <c r="E598" s="49"/>
    </row>
    <row r="599" spans="1:5" x14ac:dyDescent="0.2">
      <c r="A599" s="14">
        <v>424</v>
      </c>
      <c r="B599" s="49">
        <v>385.36</v>
      </c>
      <c r="E599" s="49"/>
    </row>
    <row r="600" spans="1:5" x14ac:dyDescent="0.2">
      <c r="A600" s="14">
        <v>428</v>
      </c>
      <c r="B600" s="49">
        <v>396.75099999999998</v>
      </c>
      <c r="E600" s="49"/>
    </row>
    <row r="601" spans="1:5" x14ac:dyDescent="0.2">
      <c r="A601" s="14">
        <v>434</v>
      </c>
      <c r="B601" s="49">
        <v>391.78500000000003</v>
      </c>
      <c r="E601" s="49"/>
    </row>
    <row r="602" spans="1:5" x14ac:dyDescent="0.2">
      <c r="A602" s="14">
        <v>435</v>
      </c>
      <c r="B602" s="49">
        <v>356.36799999999999</v>
      </c>
      <c r="E602" s="49"/>
    </row>
    <row r="603" spans="1:5" x14ac:dyDescent="0.2">
      <c r="A603" s="14">
        <v>439</v>
      </c>
      <c r="B603" s="49">
        <v>378.32299999999998</v>
      </c>
      <c r="E603" s="49"/>
    </row>
    <row r="604" spans="1:5" x14ac:dyDescent="0.2">
      <c r="A604" s="14">
        <v>442</v>
      </c>
      <c r="B604" s="49">
        <v>399.709</v>
      </c>
      <c r="E604" s="49"/>
    </row>
    <row r="605" spans="1:5" x14ac:dyDescent="0.2">
      <c r="A605" s="14">
        <v>447</v>
      </c>
      <c r="B605" s="49">
        <v>384.68</v>
      </c>
      <c r="E605" s="49"/>
    </row>
    <row r="606" spans="1:5" x14ac:dyDescent="0.2">
      <c r="A606" s="14">
        <v>448</v>
      </c>
      <c r="B606" s="49">
        <v>364.11700000000002</v>
      </c>
      <c r="E606" s="49"/>
    </row>
    <row r="607" spans="1:5" x14ac:dyDescent="0.2">
      <c r="A607" s="14">
        <v>449</v>
      </c>
      <c r="B607" s="49">
        <v>389.07600000000002</v>
      </c>
      <c r="E607" s="49"/>
    </row>
    <row r="608" spans="1:5" x14ac:dyDescent="0.2">
      <c r="A608" s="14">
        <v>451</v>
      </c>
      <c r="B608" s="49">
        <v>397.91800000000001</v>
      </c>
      <c r="E608" s="49"/>
    </row>
    <row r="609" spans="1:5" x14ac:dyDescent="0.2">
      <c r="A609" s="14">
        <v>453</v>
      </c>
      <c r="B609" s="49">
        <v>362.709</v>
      </c>
      <c r="E609" s="49"/>
    </row>
    <row r="610" spans="1:5" x14ac:dyDescent="0.2">
      <c r="A610" s="14">
        <v>457</v>
      </c>
      <c r="B610" s="49">
        <v>391.59699999999998</v>
      </c>
      <c r="E610" s="49"/>
    </row>
    <row r="611" spans="1:5" x14ac:dyDescent="0.2">
      <c r="A611" s="14">
        <v>459</v>
      </c>
      <c r="B611" s="49">
        <v>386.04</v>
      </c>
      <c r="E611" s="49"/>
    </row>
    <row r="612" spans="1:5" x14ac:dyDescent="0.2">
      <c r="A612" s="14">
        <v>461</v>
      </c>
      <c r="B612" s="49">
        <v>352.19299999999998</v>
      </c>
      <c r="E612" s="49"/>
    </row>
    <row r="613" spans="1:5" x14ac:dyDescent="0.2">
      <c r="A613" s="14">
        <v>466</v>
      </c>
      <c r="B613" s="49">
        <v>354.39499999999998</v>
      </c>
      <c r="E613" s="49"/>
    </row>
    <row r="614" spans="1:5" x14ac:dyDescent="0.2">
      <c r="A614" s="14">
        <v>467</v>
      </c>
      <c r="B614" s="49">
        <v>385.81599999999997</v>
      </c>
      <c r="E614" s="49"/>
    </row>
    <row r="615" spans="1:5" x14ac:dyDescent="0.2">
      <c r="A615" s="14">
        <v>470</v>
      </c>
      <c r="B615" s="49">
        <v>404.98099999999999</v>
      </c>
      <c r="E615" s="49"/>
    </row>
    <row r="616" spans="1:5" x14ac:dyDescent="0.2">
      <c r="A616" s="14">
        <v>471</v>
      </c>
      <c r="B616" s="49">
        <v>357.47399999999999</v>
      </c>
      <c r="E616" s="49"/>
    </row>
    <row r="617" spans="1:5" x14ac:dyDescent="0.2">
      <c r="A617" s="14">
        <v>473</v>
      </c>
      <c r="B617" s="49">
        <v>389.23599999999999</v>
      </c>
      <c r="E617" s="49"/>
    </row>
    <row r="618" spans="1:5" x14ac:dyDescent="0.2">
      <c r="A618" s="14">
        <v>474</v>
      </c>
      <c r="B618" s="49">
        <v>396.49099999999999</v>
      </c>
      <c r="E618" s="49"/>
    </row>
    <row r="619" spans="1:5" x14ac:dyDescent="0.2">
      <c r="A619" s="14">
        <v>476</v>
      </c>
      <c r="B619" s="49">
        <v>399.32100000000003</v>
      </c>
      <c r="E619" s="49"/>
    </row>
    <row r="620" spans="1:5" x14ac:dyDescent="0.2">
      <c r="A620" s="14">
        <v>478</v>
      </c>
      <c r="B620" s="49">
        <v>390.65600000000001</v>
      </c>
      <c r="E620" s="49"/>
    </row>
    <row r="621" spans="1:5" x14ac:dyDescent="0.2">
      <c r="A621" s="14">
        <v>479</v>
      </c>
      <c r="B621" s="49">
        <v>391.09100000000001</v>
      </c>
      <c r="E621" s="49"/>
    </row>
    <row r="622" spans="1:5" x14ac:dyDescent="0.2">
      <c r="A622" s="14">
        <v>486</v>
      </c>
      <c r="B622" s="49">
        <v>373.86399999999998</v>
      </c>
      <c r="E622" s="49"/>
    </row>
    <row r="623" spans="1:5" x14ac:dyDescent="0.2">
      <c r="A623" s="14">
        <v>489</v>
      </c>
      <c r="B623" s="49">
        <v>393.45600000000002</v>
      </c>
      <c r="E623" s="49"/>
    </row>
    <row r="624" spans="1:5" x14ac:dyDescent="0.2">
      <c r="A624" s="14">
        <v>493</v>
      </c>
      <c r="B624" s="49">
        <v>373.59300000000002</v>
      </c>
      <c r="E624" s="49"/>
    </row>
    <row r="625" spans="1:5" x14ac:dyDescent="0.2">
      <c r="A625" s="14">
        <v>501</v>
      </c>
      <c r="B625" s="49">
        <v>360.291</v>
      </c>
      <c r="E625" s="49"/>
    </row>
    <row r="626" spans="1:5" x14ac:dyDescent="0.2">
      <c r="A626" s="14">
        <v>506</v>
      </c>
      <c r="B626" s="49">
        <v>367.25900000000001</v>
      </c>
      <c r="E626" s="49"/>
    </row>
    <row r="627" spans="1:5" x14ac:dyDescent="0.2">
      <c r="A627" s="14">
        <v>514</v>
      </c>
      <c r="B627" s="49">
        <v>402.15</v>
      </c>
      <c r="E627" s="49"/>
    </row>
    <row r="628" spans="1:5" x14ac:dyDescent="0.2">
      <c r="A628" s="14">
        <v>519</v>
      </c>
      <c r="B628" s="49">
        <v>382.57600000000002</v>
      </c>
      <c r="E628" s="49"/>
    </row>
    <row r="629" spans="1:5" x14ac:dyDescent="0.2">
      <c r="A629" s="14">
        <v>522</v>
      </c>
      <c r="B629" s="49">
        <v>399.30799999999999</v>
      </c>
      <c r="E629" s="49"/>
    </row>
    <row r="630" spans="1:5" x14ac:dyDescent="0.2">
      <c r="A630" s="14">
        <v>527</v>
      </c>
      <c r="B630" s="49">
        <v>368.81099999999998</v>
      </c>
      <c r="E630" s="49"/>
    </row>
    <row r="631" spans="1:5" x14ac:dyDescent="0.2">
      <c r="A631" s="14">
        <v>528</v>
      </c>
      <c r="B631" s="49">
        <v>394.55099999999999</v>
      </c>
      <c r="E631" s="49"/>
    </row>
    <row r="632" spans="1:5" x14ac:dyDescent="0.2">
      <c r="A632" s="14">
        <v>541</v>
      </c>
      <c r="B632" s="49">
        <v>382.79700000000003</v>
      </c>
      <c r="E632" s="49"/>
    </row>
    <row r="633" spans="1:5" x14ac:dyDescent="0.2">
      <c r="A633" s="14">
        <v>548</v>
      </c>
      <c r="B633" s="49">
        <v>354.98</v>
      </c>
      <c r="E633" s="49"/>
    </row>
    <row r="634" spans="1:5" x14ac:dyDescent="0.2">
      <c r="A634" s="14">
        <v>549</v>
      </c>
      <c r="B634" s="49">
        <v>366.47</v>
      </c>
      <c r="E634" s="49"/>
    </row>
    <row r="635" spans="1:5" x14ac:dyDescent="0.2">
      <c r="A635" s="14">
        <v>557</v>
      </c>
      <c r="B635" s="49">
        <v>379.84100000000001</v>
      </c>
      <c r="E635" s="49"/>
    </row>
    <row r="636" spans="1:5" x14ac:dyDescent="0.2">
      <c r="A636" s="14">
        <v>560</v>
      </c>
      <c r="B636" s="49">
        <v>382.59899999999999</v>
      </c>
      <c r="E636" s="49"/>
    </row>
    <row r="637" spans="1:5" x14ac:dyDescent="0.2">
      <c r="A637" s="14">
        <v>569</v>
      </c>
      <c r="B637" s="49">
        <v>398.21300000000002</v>
      </c>
      <c r="E637" s="49"/>
    </row>
    <row r="638" spans="1:5" x14ac:dyDescent="0.2">
      <c r="A638" s="14">
        <v>576</v>
      </c>
      <c r="B638" s="49">
        <v>360.30399999999997</v>
      </c>
      <c r="E638" s="49"/>
    </row>
    <row r="639" spans="1:5" x14ac:dyDescent="0.2">
      <c r="A639" s="14">
        <v>582</v>
      </c>
      <c r="B639" s="49">
        <v>356.35700000000003</v>
      </c>
      <c r="E639" s="49"/>
    </row>
    <row r="640" spans="1:5" x14ac:dyDescent="0.2">
      <c r="A640" s="14">
        <v>596</v>
      </c>
      <c r="B640" s="49">
        <v>370.62299999999999</v>
      </c>
      <c r="E640" s="49"/>
    </row>
    <row r="641" spans="1:5" x14ac:dyDescent="0.2">
      <c r="A641" s="14">
        <v>608</v>
      </c>
      <c r="B641" s="49">
        <v>365.66199999999998</v>
      </c>
      <c r="E641" s="49"/>
    </row>
    <row r="642" spans="1:5" x14ac:dyDescent="0.2">
      <c r="A642" s="14">
        <v>612</v>
      </c>
      <c r="B642" s="49">
        <v>368.911</v>
      </c>
      <c r="E642" s="49"/>
    </row>
    <row r="643" spans="1:5" x14ac:dyDescent="0.2">
      <c r="A643" s="14">
        <v>623</v>
      </c>
      <c r="B643" s="49">
        <v>367.30500000000001</v>
      </c>
      <c r="E643" s="49"/>
    </row>
    <row r="644" spans="1:5" x14ac:dyDescent="0.2">
      <c r="A644" s="14">
        <v>650</v>
      </c>
      <c r="B644" s="49">
        <v>358.53300000000002</v>
      </c>
      <c r="E644" s="49"/>
    </row>
    <row r="645" spans="1:5" x14ac:dyDescent="0.2">
      <c r="A645" s="14">
        <v>695</v>
      </c>
      <c r="B645" s="49">
        <v>355.49</v>
      </c>
      <c r="E645" s="49"/>
    </row>
    <row r="646" spans="1:5" x14ac:dyDescent="0.2">
      <c r="A646" s="14">
        <v>697</v>
      </c>
      <c r="B646" s="49">
        <v>360.19099999999997</v>
      </c>
      <c r="E646" s="49"/>
    </row>
    <row r="647" spans="1:5" x14ac:dyDescent="0.2">
      <c r="A647" s="14">
        <v>707</v>
      </c>
      <c r="B647" s="49">
        <v>355.88499999999999</v>
      </c>
      <c r="E647" s="49"/>
    </row>
    <row r="648" spans="1:5" x14ac:dyDescent="0.2">
      <c r="A648" s="14">
        <v>732</v>
      </c>
      <c r="B648" s="49">
        <v>397.154</v>
      </c>
      <c r="E648" s="49"/>
    </row>
    <row r="649" spans="1:5" x14ac:dyDescent="0.2">
      <c r="A649" s="14">
        <v>746</v>
      </c>
      <c r="B649" s="49">
        <v>384.04899999999998</v>
      </c>
      <c r="E649" s="49"/>
    </row>
    <row r="650" spans="1:5" x14ac:dyDescent="0.2">
      <c r="A650" s="14">
        <v>1</v>
      </c>
      <c r="B650" s="49">
        <v>419.3</v>
      </c>
      <c r="E650" s="49"/>
    </row>
    <row r="651" spans="1:5" x14ac:dyDescent="0.2">
      <c r="A651" s="14">
        <v>2</v>
      </c>
      <c r="B651" s="49">
        <v>452.35399999999998</v>
      </c>
      <c r="E651" s="49"/>
    </row>
    <row r="652" spans="1:5" x14ac:dyDescent="0.2">
      <c r="A652" s="14">
        <v>7</v>
      </c>
      <c r="B652" s="49">
        <v>464.22</v>
      </c>
      <c r="E652" s="49"/>
    </row>
    <row r="653" spans="1:5" x14ac:dyDescent="0.2">
      <c r="A653" s="14">
        <v>11</v>
      </c>
      <c r="B653" s="49">
        <v>570.29200000000003</v>
      </c>
      <c r="E653" s="49"/>
    </row>
    <row r="654" spans="1:5" x14ac:dyDescent="0.2">
      <c r="A654" s="14">
        <v>13</v>
      </c>
      <c r="B654" s="49">
        <v>565.10699999999997</v>
      </c>
      <c r="E654" s="49"/>
    </row>
    <row r="655" spans="1:5" x14ac:dyDescent="0.2">
      <c r="A655" s="14">
        <v>30</v>
      </c>
      <c r="B655" s="49">
        <v>433.54199999999997</v>
      </c>
      <c r="E655" s="49"/>
    </row>
    <row r="656" spans="1:5" x14ac:dyDescent="0.2">
      <c r="A656" s="14">
        <v>34</v>
      </c>
      <c r="B656" s="49">
        <v>432.459</v>
      </c>
      <c r="E656" s="49"/>
    </row>
    <row r="657" spans="1:5" x14ac:dyDescent="0.2">
      <c r="A657" s="14">
        <v>46</v>
      </c>
      <c r="B657" s="49">
        <v>526.04100000000005</v>
      </c>
      <c r="E657" s="49"/>
    </row>
    <row r="658" spans="1:5" x14ac:dyDescent="0.2">
      <c r="A658" s="14">
        <v>57</v>
      </c>
      <c r="B658" s="49">
        <v>429.30799999999999</v>
      </c>
      <c r="E658" s="49"/>
    </row>
    <row r="659" spans="1:5" x14ac:dyDescent="0.2">
      <c r="A659" s="14">
        <v>60</v>
      </c>
      <c r="B659" s="49">
        <v>580.91499999999996</v>
      </c>
      <c r="E659" s="49"/>
    </row>
    <row r="660" spans="1:5" x14ac:dyDescent="0.2">
      <c r="A660" s="14">
        <v>62</v>
      </c>
      <c r="B660" s="49">
        <v>407.31099999999998</v>
      </c>
      <c r="E660" s="49"/>
    </row>
    <row r="661" spans="1:5" x14ac:dyDescent="0.2">
      <c r="A661" s="14">
        <v>64</v>
      </c>
      <c r="B661" s="49">
        <v>425.32100000000003</v>
      </c>
      <c r="E661" s="49"/>
    </row>
    <row r="662" spans="1:5" x14ac:dyDescent="0.2">
      <c r="A662" s="14">
        <v>79</v>
      </c>
      <c r="B662" s="49">
        <v>424.661</v>
      </c>
      <c r="E662" s="49"/>
    </row>
    <row r="663" spans="1:5" x14ac:dyDescent="0.2">
      <c r="A663" s="14">
        <v>89</v>
      </c>
      <c r="B663" s="49">
        <v>424.46</v>
      </c>
      <c r="E663" s="49"/>
    </row>
    <row r="664" spans="1:5" x14ac:dyDescent="0.2">
      <c r="A664" s="14">
        <v>100</v>
      </c>
      <c r="B664" s="49">
        <v>454.69499999999999</v>
      </c>
      <c r="E664" s="49"/>
    </row>
    <row r="665" spans="1:5" x14ac:dyDescent="0.2">
      <c r="A665" s="14">
        <v>102</v>
      </c>
      <c r="B665" s="49">
        <v>445.673</v>
      </c>
      <c r="E665" s="49"/>
    </row>
    <row r="666" spans="1:5" x14ac:dyDescent="0.2">
      <c r="A666" s="14">
        <v>106</v>
      </c>
      <c r="B666" s="49">
        <v>420.09100000000001</v>
      </c>
      <c r="E666" s="49"/>
    </row>
    <row r="667" spans="1:5" x14ac:dyDescent="0.2">
      <c r="A667" s="14">
        <v>110</v>
      </c>
      <c r="B667" s="49">
        <v>463.49700000000001</v>
      </c>
      <c r="E667" s="49"/>
    </row>
    <row r="668" spans="1:5" x14ac:dyDescent="0.2">
      <c r="A668" s="14">
        <v>124</v>
      </c>
      <c r="B668" s="49">
        <v>417.34800000000001</v>
      </c>
      <c r="E668" s="49"/>
    </row>
    <row r="669" spans="1:5" x14ac:dyDescent="0.2">
      <c r="A669" s="14">
        <v>125</v>
      </c>
      <c r="B669" s="49">
        <v>601.65499999999997</v>
      </c>
      <c r="E669" s="49"/>
    </row>
    <row r="670" spans="1:5" x14ac:dyDescent="0.2">
      <c r="A670" s="14">
        <v>127</v>
      </c>
      <c r="B670" s="49">
        <v>496.68099999999998</v>
      </c>
      <c r="E670" s="49"/>
    </row>
    <row r="671" spans="1:5" x14ac:dyDescent="0.2">
      <c r="A671" s="14">
        <v>129</v>
      </c>
      <c r="B671" s="49">
        <v>533.65099999999995</v>
      </c>
      <c r="E671" s="49"/>
    </row>
    <row r="672" spans="1:5" x14ac:dyDescent="0.2">
      <c r="A672" s="14">
        <v>146</v>
      </c>
      <c r="B672" s="49">
        <v>409.154</v>
      </c>
      <c r="E672" s="49"/>
    </row>
    <row r="673" spans="1:5" x14ac:dyDescent="0.2">
      <c r="A673" s="14">
        <v>154</v>
      </c>
      <c r="B673" s="49">
        <v>535.05100000000004</v>
      </c>
      <c r="E673" s="49"/>
    </row>
    <row r="674" spans="1:5" x14ac:dyDescent="0.2">
      <c r="A674" s="14">
        <v>163</v>
      </c>
      <c r="B674" s="49">
        <v>427.34399999999999</v>
      </c>
      <c r="E674" s="49"/>
    </row>
    <row r="675" spans="1:5" x14ac:dyDescent="0.2">
      <c r="A675" s="14">
        <v>166</v>
      </c>
      <c r="B675" s="49">
        <v>439.089</v>
      </c>
      <c r="E675" s="49"/>
    </row>
    <row r="676" spans="1:5" x14ac:dyDescent="0.2">
      <c r="A676" s="14">
        <v>174</v>
      </c>
      <c r="B676" s="49">
        <v>514.76099999999997</v>
      </c>
      <c r="E676" s="49"/>
    </row>
    <row r="677" spans="1:5" x14ac:dyDescent="0.2">
      <c r="A677" s="14">
        <v>175</v>
      </c>
      <c r="B677" s="49">
        <v>511.84500000000003</v>
      </c>
      <c r="E677" s="49"/>
    </row>
    <row r="678" spans="1:5" x14ac:dyDescent="0.2">
      <c r="A678" s="14">
        <v>177</v>
      </c>
      <c r="B678" s="49">
        <v>444.45800000000003</v>
      </c>
      <c r="E678" s="49"/>
    </row>
    <row r="679" spans="1:5" x14ac:dyDescent="0.2">
      <c r="A679" s="14">
        <v>181</v>
      </c>
      <c r="B679" s="49">
        <v>458.32499999999999</v>
      </c>
      <c r="E679" s="49"/>
    </row>
    <row r="680" spans="1:5" x14ac:dyDescent="0.2">
      <c r="A680" s="14">
        <v>184</v>
      </c>
      <c r="B680" s="49">
        <v>466.44600000000003</v>
      </c>
      <c r="E680" s="49"/>
    </row>
    <row r="681" spans="1:5" x14ac:dyDescent="0.2">
      <c r="A681" s="14">
        <v>185</v>
      </c>
      <c r="B681" s="49">
        <v>462.84500000000003</v>
      </c>
      <c r="E681" s="49"/>
    </row>
    <row r="682" spans="1:5" x14ac:dyDescent="0.2">
      <c r="A682" s="14">
        <v>188</v>
      </c>
      <c r="B682" s="49">
        <v>410.767</v>
      </c>
      <c r="E682" s="49"/>
    </row>
    <row r="683" spans="1:5" x14ac:dyDescent="0.2">
      <c r="A683" s="14">
        <v>193</v>
      </c>
      <c r="B683" s="49">
        <v>447.12900000000002</v>
      </c>
      <c r="E683" s="49"/>
    </row>
    <row r="684" spans="1:5" x14ac:dyDescent="0.2">
      <c r="A684" s="14">
        <v>199</v>
      </c>
      <c r="B684" s="49">
        <v>563.39</v>
      </c>
      <c r="E684" s="49"/>
    </row>
    <row r="685" spans="1:5" x14ac:dyDescent="0.2">
      <c r="A685" s="14">
        <v>204</v>
      </c>
      <c r="B685" s="49">
        <v>464.87299999999999</v>
      </c>
      <c r="E685" s="49"/>
    </row>
    <row r="686" spans="1:5" x14ac:dyDescent="0.2">
      <c r="A686" s="14">
        <v>206</v>
      </c>
      <c r="B686" s="49">
        <v>493.98</v>
      </c>
      <c r="E686" s="49"/>
    </row>
    <row r="687" spans="1:5" x14ac:dyDescent="0.2">
      <c r="A687" s="14">
        <v>207</v>
      </c>
      <c r="B687" s="49">
        <v>511.28899999999999</v>
      </c>
      <c r="E687" s="49"/>
    </row>
    <row r="688" spans="1:5" x14ac:dyDescent="0.2">
      <c r="A688" s="14">
        <v>214</v>
      </c>
      <c r="B688" s="49">
        <v>424.27</v>
      </c>
      <c r="E688" s="49"/>
    </row>
    <row r="689" spans="1:5" x14ac:dyDescent="0.2">
      <c r="A689" s="14">
        <v>217</v>
      </c>
      <c r="B689" s="49">
        <v>421.238</v>
      </c>
      <c r="E689" s="49"/>
    </row>
    <row r="690" spans="1:5" x14ac:dyDescent="0.2">
      <c r="A690" s="14">
        <v>220</v>
      </c>
      <c r="B690" s="49">
        <v>407.06299999999999</v>
      </c>
      <c r="E690" s="49"/>
    </row>
    <row r="691" spans="1:5" x14ac:dyDescent="0.2">
      <c r="A691" s="14">
        <v>224</v>
      </c>
      <c r="B691" s="49">
        <v>518.33199999999999</v>
      </c>
      <c r="E691" s="49"/>
    </row>
    <row r="692" spans="1:5" x14ac:dyDescent="0.2">
      <c r="A692" s="14">
        <v>226</v>
      </c>
      <c r="B692" s="49">
        <v>406.59800000000001</v>
      </c>
      <c r="E692" s="49"/>
    </row>
    <row r="693" spans="1:5" x14ac:dyDescent="0.2">
      <c r="A693" s="14">
        <v>230</v>
      </c>
      <c r="B693" s="49">
        <v>479.488</v>
      </c>
      <c r="E693" s="49"/>
    </row>
    <row r="694" spans="1:5" x14ac:dyDescent="0.2">
      <c r="A694" s="14">
        <v>248</v>
      </c>
      <c r="B694" s="49">
        <v>505.09300000000002</v>
      </c>
      <c r="E694" s="49"/>
    </row>
    <row r="695" spans="1:5" x14ac:dyDescent="0.2">
      <c r="A695" s="14">
        <v>252</v>
      </c>
      <c r="B695" s="49">
        <v>448.37599999999998</v>
      </c>
      <c r="E695" s="49"/>
    </row>
    <row r="696" spans="1:5" x14ac:dyDescent="0.2">
      <c r="A696" s="14">
        <v>254</v>
      </c>
      <c r="B696" s="49">
        <v>426.39400000000001</v>
      </c>
      <c r="E696" s="49"/>
    </row>
    <row r="697" spans="1:5" x14ac:dyDescent="0.2">
      <c r="A697" s="14">
        <v>257</v>
      </c>
      <c r="B697" s="49">
        <v>455.8</v>
      </c>
      <c r="E697" s="49"/>
    </row>
    <row r="698" spans="1:5" x14ac:dyDescent="0.2">
      <c r="A698" s="14">
        <v>260</v>
      </c>
      <c r="B698" s="49">
        <v>434.34500000000003</v>
      </c>
      <c r="E698" s="49"/>
    </row>
    <row r="699" spans="1:5" x14ac:dyDescent="0.2">
      <c r="A699" s="14">
        <v>276</v>
      </c>
      <c r="B699" s="49">
        <v>475.38200000000001</v>
      </c>
      <c r="E699" s="49"/>
    </row>
    <row r="700" spans="1:5" x14ac:dyDescent="0.2">
      <c r="A700" s="14">
        <v>283</v>
      </c>
      <c r="B700" s="49">
        <v>582.82899999999995</v>
      </c>
      <c r="E700" s="49"/>
    </row>
    <row r="701" spans="1:5" x14ac:dyDescent="0.2">
      <c r="A701" s="14">
        <v>308</v>
      </c>
      <c r="B701" s="49">
        <v>482.54300000000001</v>
      </c>
      <c r="E701" s="49"/>
    </row>
    <row r="702" spans="1:5" x14ac:dyDescent="0.2">
      <c r="A702" s="14">
        <v>310</v>
      </c>
      <c r="B702" s="49">
        <v>542.22500000000002</v>
      </c>
      <c r="E702" s="49"/>
    </row>
    <row r="703" spans="1:5" x14ac:dyDescent="0.2">
      <c r="A703" s="14">
        <v>311</v>
      </c>
      <c r="B703" s="49">
        <v>518.44500000000005</v>
      </c>
      <c r="E703" s="49"/>
    </row>
    <row r="704" spans="1:5" x14ac:dyDescent="0.2">
      <c r="A704" s="14">
        <v>322</v>
      </c>
      <c r="B704" s="49">
        <v>440.89600000000002</v>
      </c>
      <c r="E704" s="49"/>
    </row>
    <row r="705" spans="1:5" x14ac:dyDescent="0.2">
      <c r="A705" s="14">
        <v>323</v>
      </c>
      <c r="B705" s="49">
        <v>431.73599999999999</v>
      </c>
      <c r="E705" s="49"/>
    </row>
    <row r="706" spans="1:5" x14ac:dyDescent="0.2">
      <c r="A706" s="14">
        <v>328</v>
      </c>
      <c r="B706" s="49">
        <v>489.911</v>
      </c>
      <c r="E706" s="49"/>
    </row>
    <row r="707" spans="1:5" x14ac:dyDescent="0.2">
      <c r="A707" s="14">
        <v>331</v>
      </c>
      <c r="B707" s="49">
        <v>524.26900000000001</v>
      </c>
      <c r="E707" s="49"/>
    </row>
    <row r="708" spans="1:5" x14ac:dyDescent="0.2">
      <c r="A708" s="14">
        <v>332</v>
      </c>
      <c r="B708" s="49">
        <v>516.16999999999996</v>
      </c>
      <c r="E708" s="49"/>
    </row>
    <row r="709" spans="1:5" x14ac:dyDescent="0.2">
      <c r="A709" s="14">
        <v>333</v>
      </c>
      <c r="B709" s="49">
        <v>441.08199999999999</v>
      </c>
      <c r="E709" s="49"/>
    </row>
    <row r="710" spans="1:5" x14ac:dyDescent="0.2">
      <c r="A710" s="14">
        <v>334</v>
      </c>
      <c r="B710" s="49">
        <v>470.75099999999998</v>
      </c>
      <c r="E710" s="49"/>
    </row>
    <row r="711" spans="1:5" x14ac:dyDescent="0.2">
      <c r="A711" s="14">
        <v>335</v>
      </c>
      <c r="B711" s="49">
        <v>517.49300000000005</v>
      </c>
      <c r="E711" s="49"/>
    </row>
    <row r="712" spans="1:5" x14ac:dyDescent="0.2">
      <c r="A712" s="14">
        <v>337</v>
      </c>
      <c r="B712" s="49">
        <v>442.93299999999999</v>
      </c>
      <c r="E712" s="49"/>
    </row>
    <row r="713" spans="1:5" x14ac:dyDescent="0.2">
      <c r="A713" s="14">
        <v>339</v>
      </c>
      <c r="B713" s="49">
        <v>408.04599999999999</v>
      </c>
      <c r="E713" s="49"/>
    </row>
    <row r="714" spans="1:5" x14ac:dyDescent="0.2">
      <c r="A714" s="14">
        <v>343</v>
      </c>
      <c r="B714" s="49">
        <v>540.471</v>
      </c>
      <c r="E714" s="49"/>
    </row>
    <row r="715" spans="1:5" x14ac:dyDescent="0.2">
      <c r="A715" s="14">
        <v>345</v>
      </c>
      <c r="B715" s="49">
        <v>426.95600000000002</v>
      </c>
      <c r="E715" s="49"/>
    </row>
    <row r="716" spans="1:5" x14ac:dyDescent="0.2">
      <c r="A716" s="14">
        <v>346</v>
      </c>
      <c r="B716" s="49">
        <v>407.661</v>
      </c>
      <c r="E716" s="49"/>
    </row>
    <row r="717" spans="1:5" x14ac:dyDescent="0.2">
      <c r="A717" s="14">
        <v>356</v>
      </c>
      <c r="B717" s="49">
        <v>436.13</v>
      </c>
      <c r="E717" s="49"/>
    </row>
    <row r="718" spans="1:5" x14ac:dyDescent="0.2">
      <c r="A718" s="14">
        <v>358</v>
      </c>
      <c r="B718" s="49">
        <v>503.98200000000003</v>
      </c>
      <c r="E718" s="49"/>
    </row>
    <row r="719" spans="1:5" x14ac:dyDescent="0.2">
      <c r="A719" s="14">
        <v>360</v>
      </c>
      <c r="B719" s="49">
        <v>570.96199999999999</v>
      </c>
      <c r="E719" s="49"/>
    </row>
    <row r="720" spans="1:5" x14ac:dyDescent="0.2">
      <c r="A720" s="14">
        <v>365</v>
      </c>
      <c r="B720" s="49">
        <v>544.46100000000001</v>
      </c>
      <c r="E720" s="49"/>
    </row>
    <row r="721" spans="1:5" x14ac:dyDescent="0.2">
      <c r="A721" s="14">
        <v>366</v>
      </c>
      <c r="B721" s="49">
        <v>442.54300000000001</v>
      </c>
      <c r="E721" s="49"/>
    </row>
    <row r="722" spans="1:5" x14ac:dyDescent="0.2">
      <c r="A722" s="14">
        <v>369</v>
      </c>
      <c r="B722" s="49">
        <v>421.08</v>
      </c>
      <c r="E722" s="49"/>
    </row>
    <row r="723" spans="1:5" x14ac:dyDescent="0.2">
      <c r="A723" s="14">
        <v>372</v>
      </c>
      <c r="B723" s="49">
        <v>426.416</v>
      </c>
      <c r="E723" s="49"/>
    </row>
    <row r="724" spans="1:5" x14ac:dyDescent="0.2">
      <c r="A724" s="14">
        <v>378</v>
      </c>
      <c r="B724" s="49">
        <v>462.197</v>
      </c>
      <c r="E724" s="49"/>
    </row>
    <row r="725" spans="1:5" x14ac:dyDescent="0.2">
      <c r="A725" s="14">
        <v>380</v>
      </c>
      <c r="B725" s="49">
        <v>413.25599999999997</v>
      </c>
      <c r="E725" s="49"/>
    </row>
    <row r="726" spans="1:5" x14ac:dyDescent="0.2">
      <c r="A726" s="14">
        <v>384</v>
      </c>
      <c r="B726" s="49">
        <v>551.85299999999995</v>
      </c>
      <c r="E726" s="49"/>
    </row>
    <row r="727" spans="1:5" x14ac:dyDescent="0.2">
      <c r="A727" s="14">
        <v>385</v>
      </c>
      <c r="B727" s="49">
        <v>573.91200000000003</v>
      </c>
      <c r="E727" s="49"/>
    </row>
    <row r="728" spans="1:5" x14ac:dyDescent="0.2">
      <c r="A728" s="14">
        <v>386</v>
      </c>
      <c r="B728" s="49">
        <v>512.35400000000004</v>
      </c>
      <c r="E728" s="49"/>
    </row>
    <row r="729" spans="1:5" x14ac:dyDescent="0.2">
      <c r="A729" s="14">
        <v>398</v>
      </c>
      <c r="B729" s="49">
        <v>448.09300000000002</v>
      </c>
      <c r="E729" s="49"/>
    </row>
    <row r="730" spans="1:5" x14ac:dyDescent="0.2">
      <c r="A730" s="14">
        <v>402</v>
      </c>
      <c r="B730" s="49">
        <v>433.71600000000001</v>
      </c>
      <c r="E730" s="49"/>
    </row>
    <row r="731" spans="1:5" x14ac:dyDescent="0.2">
      <c r="A731" s="14">
        <v>406</v>
      </c>
      <c r="B731" s="49">
        <v>532.82600000000002</v>
      </c>
      <c r="E731" s="49"/>
    </row>
    <row r="732" spans="1:5" x14ac:dyDescent="0.2">
      <c r="A732" s="14">
        <v>408</v>
      </c>
      <c r="B732" s="49">
        <v>434.767</v>
      </c>
      <c r="E732" s="49"/>
    </row>
    <row r="733" spans="1:5" x14ac:dyDescent="0.2">
      <c r="A733" s="14">
        <v>409</v>
      </c>
      <c r="B733" s="49">
        <v>424.71100000000001</v>
      </c>
      <c r="E733" s="49"/>
    </row>
    <row r="734" spans="1:5" x14ac:dyDescent="0.2">
      <c r="A734" s="14">
        <v>410</v>
      </c>
      <c r="B734" s="49">
        <v>535.50699999999995</v>
      </c>
      <c r="E734" s="49"/>
    </row>
    <row r="735" spans="1:5" x14ac:dyDescent="0.2">
      <c r="A735" s="14">
        <v>412</v>
      </c>
      <c r="B735" s="49">
        <v>416.32400000000001</v>
      </c>
      <c r="E735" s="49"/>
    </row>
    <row r="736" spans="1:5" x14ac:dyDescent="0.2">
      <c r="A736" s="14">
        <v>413</v>
      </c>
      <c r="B736" s="49">
        <v>424.28800000000001</v>
      </c>
      <c r="E736" s="49"/>
    </row>
    <row r="737" spans="1:5" x14ac:dyDescent="0.2">
      <c r="A737" s="14">
        <v>414</v>
      </c>
      <c r="B737" s="49">
        <v>411.85899999999998</v>
      </c>
      <c r="E737" s="49"/>
    </row>
    <row r="738" spans="1:5" x14ac:dyDescent="0.2">
      <c r="A738" s="14">
        <v>415</v>
      </c>
      <c r="B738" s="49">
        <v>557.49900000000002</v>
      </c>
      <c r="E738" s="49"/>
    </row>
    <row r="739" spans="1:5" x14ac:dyDescent="0.2">
      <c r="A739" s="14">
        <v>422</v>
      </c>
      <c r="B739" s="49">
        <v>513.41499999999996</v>
      </c>
      <c r="E739" s="49"/>
    </row>
    <row r="740" spans="1:5" x14ac:dyDescent="0.2">
      <c r="A740" s="14">
        <v>423</v>
      </c>
      <c r="B740" s="49">
        <v>486.49799999999999</v>
      </c>
      <c r="E740" s="49"/>
    </row>
    <row r="741" spans="1:5" x14ac:dyDescent="0.2">
      <c r="A741" s="14">
        <v>426</v>
      </c>
      <c r="B741" s="49">
        <v>436.65</v>
      </c>
      <c r="E741" s="49"/>
    </row>
    <row r="742" spans="1:5" x14ac:dyDescent="0.2">
      <c r="A742" s="14">
        <v>427</v>
      </c>
      <c r="B742" s="49">
        <v>615.32000000000005</v>
      </c>
      <c r="E742" s="49"/>
    </row>
    <row r="743" spans="1:5" x14ac:dyDescent="0.2">
      <c r="A743" s="14">
        <v>431</v>
      </c>
      <c r="B743" s="49">
        <v>456.30599999999998</v>
      </c>
      <c r="E743" s="49"/>
    </row>
    <row r="744" spans="1:5" x14ac:dyDescent="0.2">
      <c r="A744" s="14">
        <v>433</v>
      </c>
      <c r="B744" s="49">
        <v>525.73699999999997</v>
      </c>
      <c r="E744" s="49"/>
    </row>
    <row r="745" spans="1:5" x14ac:dyDescent="0.2">
      <c r="A745" s="14">
        <v>437</v>
      </c>
      <c r="B745" s="49">
        <v>675.649</v>
      </c>
      <c r="E745" s="49"/>
    </row>
    <row r="746" spans="1:5" x14ac:dyDescent="0.2">
      <c r="A746" s="14">
        <v>438</v>
      </c>
      <c r="B746" s="49">
        <v>475.2</v>
      </c>
      <c r="E746" s="49"/>
    </row>
    <row r="747" spans="1:5" x14ac:dyDescent="0.2">
      <c r="A747" s="14">
        <v>443</v>
      </c>
      <c r="B747" s="49">
        <v>470.78</v>
      </c>
      <c r="E747" s="49"/>
    </row>
    <row r="748" spans="1:5" x14ac:dyDescent="0.2">
      <c r="A748" s="14">
        <v>444</v>
      </c>
      <c r="B748" s="49">
        <v>492.529</v>
      </c>
      <c r="E748" s="49"/>
    </row>
    <row r="749" spans="1:5" x14ac:dyDescent="0.2">
      <c r="A749" s="14">
        <v>445</v>
      </c>
      <c r="B749" s="49">
        <v>445.69400000000002</v>
      </c>
      <c r="E749" s="49"/>
    </row>
    <row r="750" spans="1:5" x14ac:dyDescent="0.2">
      <c r="A750" s="14">
        <v>454</v>
      </c>
      <c r="B750" s="49">
        <v>427.11799999999999</v>
      </c>
      <c r="E750" s="49"/>
    </row>
    <row r="751" spans="1:5" x14ac:dyDescent="0.2">
      <c r="A751" s="14">
        <v>456</v>
      </c>
      <c r="B751" s="49">
        <v>424.678</v>
      </c>
      <c r="E751" s="49"/>
    </row>
    <row r="752" spans="1:5" x14ac:dyDescent="0.2">
      <c r="A752" s="14">
        <v>458</v>
      </c>
      <c r="B752" s="49">
        <v>427.041</v>
      </c>
      <c r="E752" s="49"/>
    </row>
    <row r="753" spans="1:5" x14ac:dyDescent="0.2">
      <c r="A753" s="14">
        <v>464</v>
      </c>
      <c r="B753" s="49">
        <v>439.46199999999999</v>
      </c>
      <c r="E753" s="49"/>
    </row>
    <row r="754" spans="1:5" x14ac:dyDescent="0.2">
      <c r="A754" s="14">
        <v>465</v>
      </c>
      <c r="B754" s="49">
        <v>426.81200000000001</v>
      </c>
      <c r="E754" s="49"/>
    </row>
    <row r="755" spans="1:5" x14ac:dyDescent="0.2">
      <c r="A755" s="14">
        <v>468</v>
      </c>
      <c r="B755" s="49">
        <v>433.67700000000002</v>
      </c>
      <c r="E755" s="49"/>
    </row>
    <row r="756" spans="1:5" x14ac:dyDescent="0.2">
      <c r="A756" s="14">
        <v>477</v>
      </c>
      <c r="B756" s="49">
        <v>408.86099999999999</v>
      </c>
      <c r="E756" s="49"/>
    </row>
    <row r="757" spans="1:5" x14ac:dyDescent="0.2">
      <c r="A757" s="14">
        <v>480</v>
      </c>
      <c r="B757" s="49">
        <v>426.30599999999998</v>
      </c>
      <c r="E757" s="49"/>
    </row>
    <row r="758" spans="1:5" x14ac:dyDescent="0.2">
      <c r="A758" s="14">
        <v>481</v>
      </c>
      <c r="B758" s="49">
        <v>460.35300000000001</v>
      </c>
      <c r="E758" s="49"/>
    </row>
    <row r="759" spans="1:5" x14ac:dyDescent="0.2">
      <c r="A759" s="14">
        <v>483</v>
      </c>
      <c r="B759" s="49">
        <v>510.745</v>
      </c>
      <c r="E759" s="49"/>
    </row>
    <row r="760" spans="1:5" x14ac:dyDescent="0.2">
      <c r="A760" s="14">
        <v>487</v>
      </c>
      <c r="B760" s="49">
        <v>527.49400000000003</v>
      </c>
      <c r="E760" s="49"/>
    </row>
    <row r="761" spans="1:5" x14ac:dyDescent="0.2">
      <c r="A761" s="14">
        <v>488</v>
      </c>
      <c r="B761" s="49">
        <v>542.69399999999996</v>
      </c>
      <c r="E761" s="49"/>
    </row>
    <row r="762" spans="1:5" x14ac:dyDescent="0.2">
      <c r="A762" s="14">
        <v>490</v>
      </c>
      <c r="B762" s="49">
        <v>455.447</v>
      </c>
      <c r="E762" s="49"/>
    </row>
    <row r="763" spans="1:5" x14ac:dyDescent="0.2">
      <c r="A763" s="14">
        <v>491</v>
      </c>
      <c r="B763" s="49">
        <v>541.29499999999996</v>
      </c>
      <c r="E763" s="49"/>
    </row>
    <row r="764" spans="1:5" x14ac:dyDescent="0.2">
      <c r="A764" s="14">
        <v>497</v>
      </c>
      <c r="B764" s="49">
        <v>557.14800000000002</v>
      </c>
      <c r="E764" s="49"/>
    </row>
    <row r="765" spans="1:5" x14ac:dyDescent="0.2">
      <c r="A765" s="14">
        <v>499</v>
      </c>
      <c r="B765" s="49">
        <v>479.24700000000001</v>
      </c>
      <c r="E765" s="49"/>
    </row>
    <row r="766" spans="1:5" x14ac:dyDescent="0.2">
      <c r="A766" s="14">
        <v>500</v>
      </c>
      <c r="B766" s="49">
        <v>433.959</v>
      </c>
      <c r="E766" s="49"/>
    </row>
    <row r="767" spans="1:5" x14ac:dyDescent="0.2">
      <c r="A767" s="14">
        <v>502</v>
      </c>
      <c r="B767" s="49">
        <v>487.48399999999998</v>
      </c>
      <c r="E767" s="49"/>
    </row>
    <row r="768" spans="1:5" x14ac:dyDescent="0.2">
      <c r="A768" s="14">
        <v>503</v>
      </c>
      <c r="B768" s="49">
        <v>455.86599999999999</v>
      </c>
      <c r="E768" s="49"/>
    </row>
    <row r="769" spans="1:5" x14ac:dyDescent="0.2">
      <c r="A769" s="14">
        <v>504</v>
      </c>
      <c r="B769" s="49">
        <v>541.53599999999994</v>
      </c>
      <c r="E769" s="49"/>
    </row>
    <row r="770" spans="1:5" x14ac:dyDescent="0.2">
      <c r="A770" s="14">
        <v>505</v>
      </c>
      <c r="B770" s="49">
        <v>474.69099999999997</v>
      </c>
      <c r="E770" s="49"/>
    </row>
    <row r="771" spans="1:5" x14ac:dyDescent="0.2">
      <c r="A771" s="14">
        <v>507</v>
      </c>
      <c r="B771" s="49">
        <v>461.87700000000001</v>
      </c>
      <c r="E771" s="49"/>
    </row>
    <row r="772" spans="1:5" x14ac:dyDescent="0.2">
      <c r="A772" s="14">
        <v>508</v>
      </c>
      <c r="B772" s="49">
        <v>518.86099999999999</v>
      </c>
      <c r="E772" s="49"/>
    </row>
    <row r="773" spans="1:5" x14ac:dyDescent="0.2">
      <c r="A773" s="14">
        <v>510</v>
      </c>
      <c r="B773" s="49">
        <v>416.35199999999998</v>
      </c>
      <c r="E773" s="49"/>
    </row>
    <row r="774" spans="1:5" x14ac:dyDescent="0.2">
      <c r="A774" s="14">
        <v>511</v>
      </c>
      <c r="B774" s="49">
        <v>435.39299999999997</v>
      </c>
      <c r="E774" s="49"/>
    </row>
    <row r="775" spans="1:5" x14ac:dyDescent="0.2">
      <c r="A775" s="14">
        <v>512</v>
      </c>
      <c r="B775" s="49">
        <v>417.21300000000002</v>
      </c>
      <c r="E775" s="49"/>
    </row>
    <row r="776" spans="1:5" x14ac:dyDescent="0.2">
      <c r="A776" s="14">
        <v>513</v>
      </c>
      <c r="B776" s="49">
        <v>724.51499999999999</v>
      </c>
      <c r="E776" s="49"/>
    </row>
    <row r="777" spans="1:5" x14ac:dyDescent="0.2">
      <c r="A777" s="14">
        <v>516</v>
      </c>
      <c r="B777" s="49">
        <v>781.09100000000001</v>
      </c>
      <c r="E777" s="49"/>
    </row>
    <row r="778" spans="1:5" x14ac:dyDescent="0.2">
      <c r="A778" s="14">
        <v>520</v>
      </c>
      <c r="B778" s="49">
        <v>761.16700000000003</v>
      </c>
      <c r="E778" s="49"/>
    </row>
    <row r="779" spans="1:5" x14ac:dyDescent="0.2">
      <c r="A779" s="14">
        <v>521</v>
      </c>
      <c r="B779" s="49">
        <v>455.416</v>
      </c>
      <c r="E779" s="49"/>
    </row>
    <row r="780" spans="1:5" x14ac:dyDescent="0.2">
      <c r="A780" s="14">
        <v>529</v>
      </c>
      <c r="B780" s="49">
        <v>451.26600000000002</v>
      </c>
      <c r="E780" s="49"/>
    </row>
    <row r="781" spans="1:5" x14ac:dyDescent="0.2">
      <c r="A781" s="14">
        <v>531</v>
      </c>
      <c r="B781" s="49">
        <v>1237.8340000000001</v>
      </c>
      <c r="E781" s="49"/>
    </row>
    <row r="782" spans="1:5" x14ac:dyDescent="0.2">
      <c r="A782" s="14">
        <v>532</v>
      </c>
      <c r="B782" s="49">
        <v>470.99</v>
      </c>
      <c r="E782" s="49"/>
    </row>
    <row r="783" spans="1:5" x14ac:dyDescent="0.2">
      <c r="A783" s="14">
        <v>536</v>
      </c>
      <c r="B783" s="49">
        <v>724.99</v>
      </c>
      <c r="E783" s="49"/>
    </row>
    <row r="784" spans="1:5" x14ac:dyDescent="0.2">
      <c r="A784" s="14">
        <v>537</v>
      </c>
      <c r="B784" s="49">
        <v>620.75</v>
      </c>
      <c r="E784" s="49"/>
    </row>
    <row r="785" spans="1:5" x14ac:dyDescent="0.2">
      <c r="A785" s="14">
        <v>538</v>
      </c>
      <c r="B785" s="49">
        <v>803.54600000000005</v>
      </c>
      <c r="E785" s="49"/>
    </row>
    <row r="786" spans="1:5" x14ac:dyDescent="0.2">
      <c r="A786" s="14">
        <v>539</v>
      </c>
      <c r="B786" s="49">
        <v>456.43299999999999</v>
      </c>
      <c r="E786" s="49"/>
    </row>
    <row r="787" spans="1:5" x14ac:dyDescent="0.2">
      <c r="A787" s="14">
        <v>563</v>
      </c>
      <c r="B787" s="49">
        <v>441.26400000000001</v>
      </c>
      <c r="E787" s="49"/>
    </row>
    <row r="788" spans="1:5" x14ac:dyDescent="0.2">
      <c r="A788" s="14">
        <v>571</v>
      </c>
      <c r="B788" s="49">
        <v>446.16800000000001</v>
      </c>
      <c r="E788" s="49"/>
    </row>
    <row r="789" spans="1:5" x14ac:dyDescent="0.2">
      <c r="A789" s="14">
        <v>585</v>
      </c>
      <c r="B789" s="49">
        <v>469.10399999999998</v>
      </c>
      <c r="E789" s="49"/>
    </row>
    <row r="790" spans="1:5" x14ac:dyDescent="0.2">
      <c r="A790" s="14">
        <v>595</v>
      </c>
      <c r="B790" s="49">
        <v>1731.22</v>
      </c>
      <c r="E790" s="49"/>
    </row>
    <row r="791" spans="1:5" x14ac:dyDescent="0.2">
      <c r="A791" s="14">
        <v>601</v>
      </c>
      <c r="B791" s="49">
        <v>441.851</v>
      </c>
      <c r="E791" s="49"/>
    </row>
    <row r="792" spans="1:5" x14ac:dyDescent="0.2">
      <c r="A792" s="14">
        <v>614</v>
      </c>
      <c r="B792" s="49">
        <v>492.37200000000001</v>
      </c>
      <c r="E792" s="49"/>
    </row>
    <row r="793" spans="1:5" x14ac:dyDescent="0.2">
      <c r="A793" s="14">
        <v>621</v>
      </c>
      <c r="B793" s="49">
        <v>466.41899999999998</v>
      </c>
      <c r="E793" s="49"/>
    </row>
    <row r="794" spans="1:5" x14ac:dyDescent="0.2">
      <c r="A794" s="14">
        <v>626</v>
      </c>
      <c r="B794" s="49">
        <v>688.06600000000003</v>
      </c>
      <c r="E794" s="49"/>
    </row>
    <row r="795" spans="1:5" x14ac:dyDescent="0.2">
      <c r="A795" s="14">
        <v>634</v>
      </c>
      <c r="B795" s="49">
        <v>441.10599999999999</v>
      </c>
      <c r="E795" s="49"/>
    </row>
    <row r="796" spans="1:5" x14ac:dyDescent="0.2">
      <c r="A796" s="14">
        <v>645</v>
      </c>
      <c r="B796" s="49">
        <v>424.29300000000001</v>
      </c>
      <c r="E796" s="49"/>
    </row>
    <row r="797" spans="1:5" x14ac:dyDescent="0.2">
      <c r="A797" s="14">
        <v>648</v>
      </c>
      <c r="B797" s="49">
        <v>1239.356</v>
      </c>
      <c r="E797" s="49"/>
    </row>
    <row r="798" spans="1:5" x14ac:dyDescent="0.2">
      <c r="A798" s="14">
        <v>656</v>
      </c>
      <c r="B798" s="49">
        <v>410.07299999999998</v>
      </c>
      <c r="E798" s="49"/>
    </row>
    <row r="799" spans="1:5" x14ac:dyDescent="0.2">
      <c r="A799" s="14">
        <v>663</v>
      </c>
      <c r="B799" s="49">
        <v>1122.8209999999999</v>
      </c>
      <c r="E799" s="49"/>
    </row>
    <row r="800" spans="1:5" x14ac:dyDescent="0.2">
      <c r="A800" s="14">
        <v>674</v>
      </c>
      <c r="B800" s="49">
        <v>554.351</v>
      </c>
      <c r="E800" s="49"/>
    </row>
    <row r="801" spans="1:5" x14ac:dyDescent="0.2">
      <c r="A801" s="14">
        <v>690</v>
      </c>
      <c r="B801" s="49">
        <v>522.03899999999999</v>
      </c>
      <c r="E801" s="49"/>
    </row>
    <row r="802" spans="1:5" x14ac:dyDescent="0.2">
      <c r="A802" s="14">
        <v>718</v>
      </c>
      <c r="B802" s="49">
        <v>500.86500000000001</v>
      </c>
      <c r="E802" s="49"/>
    </row>
    <row r="803" spans="1:5" x14ac:dyDescent="0.2">
      <c r="A803" s="14">
        <v>722</v>
      </c>
      <c r="B803" s="49">
        <v>410.57</v>
      </c>
      <c r="E803" s="49"/>
    </row>
    <row r="804" spans="1:5" x14ac:dyDescent="0.2">
      <c r="A804" s="14">
        <v>723</v>
      </c>
      <c r="B804" s="49">
        <v>458.846</v>
      </c>
      <c r="E804" s="49"/>
    </row>
    <row r="805" spans="1:5" x14ac:dyDescent="0.2">
      <c r="A805" s="14">
        <v>737</v>
      </c>
      <c r="B805" s="49">
        <v>495.61599999999999</v>
      </c>
      <c r="E805" s="49"/>
    </row>
    <row r="806" spans="1:5" x14ac:dyDescent="0.2">
      <c r="A806" s="14">
        <v>750</v>
      </c>
      <c r="B806" s="49">
        <v>434.09899999999999</v>
      </c>
      <c r="E806" s="49"/>
    </row>
    <row r="807" spans="1:5" x14ac:dyDescent="0.2">
      <c r="A807" s="14">
        <v>768</v>
      </c>
      <c r="B807" s="49">
        <v>420.81799999999998</v>
      </c>
      <c r="E807" s="49"/>
    </row>
    <row r="808" spans="1:5" x14ac:dyDescent="0.2">
      <c r="A808" s="14">
        <v>787</v>
      </c>
      <c r="B808" s="49">
        <v>435.505</v>
      </c>
      <c r="E808" s="49"/>
    </row>
    <row r="809" spans="1:5" x14ac:dyDescent="0.2">
      <c r="A809" s="14">
        <v>789</v>
      </c>
      <c r="B809" s="49">
        <v>665.50400000000002</v>
      </c>
      <c r="E809" s="49"/>
    </row>
    <row r="810" spans="1:5" x14ac:dyDescent="0.2">
      <c r="A810" s="14">
        <v>807</v>
      </c>
      <c r="B810" s="49">
        <v>493.79300000000001</v>
      </c>
      <c r="E810" s="49"/>
    </row>
    <row r="811" spans="1:5" x14ac:dyDescent="0.2">
      <c r="A811" s="14">
        <v>823</v>
      </c>
      <c r="B811" s="49">
        <v>142.73099999999999</v>
      </c>
      <c r="E811" s="49"/>
    </row>
    <row r="812" spans="1:5" ht="14.1" customHeight="1" x14ac:dyDescent="0.2"/>
    <row r="813" spans="1:5" ht="12.75" customHeight="1" x14ac:dyDescent="0.2">
      <c r="A813" s="185" t="s">
        <v>236</v>
      </c>
      <c r="B813" s="185"/>
      <c r="C813" s="132"/>
    </row>
    <row r="814" spans="1:5" x14ac:dyDescent="0.2">
      <c r="A814" s="185"/>
      <c r="B814" s="185"/>
      <c r="C814" s="132"/>
    </row>
    <row r="815" spans="1:5" x14ac:dyDescent="0.2">
      <c r="A815" s="185"/>
      <c r="B815" s="185"/>
      <c r="C815" s="132"/>
    </row>
    <row r="816" spans="1:5" x14ac:dyDescent="0.2">
      <c r="A816" s="185"/>
      <c r="B816" s="185"/>
      <c r="C816" s="132"/>
    </row>
    <row r="817" spans="1:3" x14ac:dyDescent="0.2">
      <c r="A817" s="185"/>
      <c r="B817" s="185"/>
      <c r="C817" s="132"/>
    </row>
    <row r="818" spans="1:3" ht="0.75" customHeight="1" x14ac:dyDescent="0.2">
      <c r="A818" s="185"/>
      <c r="B818" s="185"/>
      <c r="C818" s="132"/>
    </row>
    <row r="819" spans="1:3" x14ac:dyDescent="0.2">
      <c r="A819" s="185"/>
      <c r="B819" s="185"/>
    </row>
  </sheetData>
  <mergeCells count="2">
    <mergeCell ref="A813:B819"/>
    <mergeCell ref="A2:D3"/>
  </mergeCells>
  <pageMargins left="0.08" right="0.08" top="1" bottom="1" header="0.5" footer="0.5"/>
  <pageSetup orientation="portrait" horizontalDpi="300" verticalDpi="300" r:id="rId1"/>
  <headerFooter>
    <oddFooter xml:space="preserv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ColWidth="9.28515625" defaultRowHeight="12.75" x14ac:dyDescent="0.2"/>
  <cols>
    <col min="1" max="1" width="9.5703125" style="24" customWidth="1"/>
    <col min="2" max="4" width="11.5703125" style="36" customWidth="1"/>
    <col min="5" max="6" width="11.5703125" style="106" customWidth="1"/>
    <col min="7" max="16384" width="9.28515625" style="17"/>
  </cols>
  <sheetData>
    <row r="1" spans="1:7" s="18" customFormat="1" ht="14.1" customHeight="1" x14ac:dyDescent="0.2">
      <c r="A1" s="24" t="s">
        <v>91</v>
      </c>
      <c r="B1" s="36"/>
      <c r="C1" s="36"/>
      <c r="D1" s="36"/>
      <c r="E1" s="106"/>
      <c r="F1" s="106"/>
      <c r="G1" s="17"/>
    </row>
    <row r="2" spans="1:7" ht="14.1" customHeight="1" x14ac:dyDescent="0.2">
      <c r="A2" s="24" t="s">
        <v>237</v>
      </c>
    </row>
    <row r="3" spans="1:7" ht="14.1" customHeight="1" x14ac:dyDescent="0.2"/>
    <row r="4" spans="1:7" x14ac:dyDescent="0.2">
      <c r="A4" s="24" t="s">
        <v>4</v>
      </c>
      <c r="B4" s="36" t="s">
        <v>31</v>
      </c>
      <c r="C4" s="36" t="s">
        <v>32</v>
      </c>
      <c r="D4" s="36" t="s">
        <v>33</v>
      </c>
      <c r="E4" s="106" t="s">
        <v>34</v>
      </c>
      <c r="F4" s="106" t="s">
        <v>35</v>
      </c>
      <c r="G4" s="50"/>
    </row>
    <row r="5" spans="1:7" x14ac:dyDescent="0.2">
      <c r="A5" s="24">
        <v>2000</v>
      </c>
      <c r="B5" s="36">
        <v>17.399999999999999</v>
      </c>
      <c r="C5" s="36">
        <v>123.3</v>
      </c>
      <c r="D5" s="36">
        <v>625</v>
      </c>
      <c r="E5" s="106">
        <v>1435.5</v>
      </c>
      <c r="F5" s="106">
        <v>1600.1</v>
      </c>
      <c r="G5" s="44"/>
    </row>
    <row r="6" spans="1:7" x14ac:dyDescent="0.2">
      <c r="A6" s="24">
        <v>2001</v>
      </c>
      <c r="B6" s="64">
        <v>18.100000000000001</v>
      </c>
      <c r="C6" s="64">
        <v>122.2</v>
      </c>
      <c r="D6" s="64">
        <v>635.29999999999995</v>
      </c>
      <c r="E6" s="106">
        <v>1484.3</v>
      </c>
      <c r="F6" s="106">
        <v>1641.3</v>
      </c>
      <c r="G6" s="44"/>
    </row>
    <row r="7" spans="1:7" x14ac:dyDescent="0.2">
      <c r="A7" s="24">
        <v>2002</v>
      </c>
      <c r="B7" s="64">
        <v>17.8</v>
      </c>
      <c r="C7" s="64">
        <v>121.9</v>
      </c>
      <c r="D7" s="64">
        <v>624.5</v>
      </c>
      <c r="E7" s="106">
        <v>1477.3</v>
      </c>
      <c r="F7" s="106">
        <v>1735</v>
      </c>
      <c r="G7" s="44"/>
    </row>
    <row r="8" spans="1:7" x14ac:dyDescent="0.2">
      <c r="A8" s="24">
        <v>2003</v>
      </c>
      <c r="B8" s="64">
        <v>18.5</v>
      </c>
      <c r="C8" s="64">
        <v>120.7</v>
      </c>
      <c r="D8" s="64">
        <v>628.29999999999995</v>
      </c>
      <c r="E8" s="106">
        <v>1464.9</v>
      </c>
      <c r="F8" s="106">
        <v>1743.3</v>
      </c>
      <c r="G8" s="44"/>
    </row>
    <row r="9" spans="1:7" x14ac:dyDescent="0.2">
      <c r="A9" s="24">
        <v>2004</v>
      </c>
      <c r="B9" s="64">
        <v>18.399999999999999</v>
      </c>
      <c r="C9" s="64">
        <v>122.3</v>
      </c>
      <c r="D9" s="64">
        <v>624.4</v>
      </c>
      <c r="E9" s="106">
        <v>1456</v>
      </c>
      <c r="F9" s="106">
        <v>1744.9</v>
      </c>
      <c r="G9" s="44"/>
    </row>
    <row r="10" spans="1:7" x14ac:dyDescent="0.2">
      <c r="A10" s="24">
        <v>2005</v>
      </c>
      <c r="B10" s="64">
        <v>18.2</v>
      </c>
      <c r="C10" s="64">
        <v>126.6</v>
      </c>
      <c r="D10" s="64">
        <v>621.6</v>
      </c>
      <c r="E10" s="106">
        <v>1435.6</v>
      </c>
      <c r="F10" s="106">
        <v>1767.1</v>
      </c>
      <c r="G10" s="44"/>
    </row>
    <row r="11" spans="1:7" x14ac:dyDescent="0.2">
      <c r="A11" s="24">
        <v>2006</v>
      </c>
      <c r="B11" s="64">
        <v>17.899999999999999</v>
      </c>
      <c r="C11" s="64">
        <v>128.69999999999999</v>
      </c>
      <c r="D11" s="64">
        <v>633.6</v>
      </c>
      <c r="E11" s="106">
        <v>1452.2</v>
      </c>
      <c r="F11" s="106">
        <v>1770.1</v>
      </c>
      <c r="G11" s="44"/>
    </row>
    <row r="12" spans="1:7" x14ac:dyDescent="0.2">
      <c r="A12" s="24">
        <v>2007</v>
      </c>
      <c r="B12" s="64">
        <v>17.899999999999999</v>
      </c>
      <c r="C12" s="64">
        <v>127.9</v>
      </c>
      <c r="D12" s="64">
        <v>616.70000000000005</v>
      </c>
      <c r="E12" s="106">
        <v>1424.9</v>
      </c>
      <c r="F12" s="106">
        <v>1755.6</v>
      </c>
      <c r="G12" s="44"/>
    </row>
    <row r="13" spans="1:7" x14ac:dyDescent="0.2">
      <c r="A13" s="24">
        <v>2008</v>
      </c>
      <c r="B13" s="64">
        <v>17.8</v>
      </c>
      <c r="C13" s="64">
        <v>127.5</v>
      </c>
      <c r="D13" s="64">
        <v>613.4</v>
      </c>
      <c r="E13" s="106">
        <v>1394.2</v>
      </c>
      <c r="F13" s="106">
        <v>1735.2</v>
      </c>
      <c r="G13" s="44"/>
    </row>
    <row r="14" spans="1:7" x14ac:dyDescent="0.2">
      <c r="A14" s="24">
        <v>2009</v>
      </c>
      <c r="B14" s="64">
        <v>17.399999999999999</v>
      </c>
      <c r="C14" s="64">
        <v>131.69999999999999</v>
      </c>
      <c r="D14" s="64">
        <v>617.20000000000005</v>
      </c>
      <c r="E14" s="106">
        <v>1407.9</v>
      </c>
      <c r="F14" s="106">
        <v>1746.6</v>
      </c>
      <c r="G14" s="44"/>
    </row>
    <row r="15" spans="1:7" x14ac:dyDescent="0.2">
      <c r="A15" s="24">
        <v>2010</v>
      </c>
      <c r="B15" s="64">
        <v>16.899999999999999</v>
      </c>
      <c r="C15" s="64">
        <v>128.69999999999999</v>
      </c>
      <c r="D15" s="64">
        <v>583.9</v>
      </c>
      <c r="E15" s="106">
        <v>1374.9</v>
      </c>
      <c r="F15" s="106">
        <v>1773.9</v>
      </c>
      <c r="G15" s="44"/>
    </row>
    <row r="16" spans="1:7" x14ac:dyDescent="0.2">
      <c r="A16" s="24">
        <v>2011</v>
      </c>
      <c r="B16" s="64">
        <v>16.8</v>
      </c>
      <c r="C16" s="64">
        <v>125.2</v>
      </c>
      <c r="D16" s="64">
        <v>566.6</v>
      </c>
      <c r="E16" s="106">
        <v>1293</v>
      </c>
      <c r="F16" s="106">
        <v>1687.4</v>
      </c>
      <c r="G16" s="44"/>
    </row>
    <row r="17" spans="1:7" x14ac:dyDescent="0.2">
      <c r="A17" s="24">
        <v>2012</v>
      </c>
      <c r="B17" s="64">
        <v>15.8</v>
      </c>
      <c r="C17" s="64">
        <v>125.6</v>
      </c>
      <c r="D17" s="64">
        <v>573.6</v>
      </c>
      <c r="E17" s="106">
        <v>1271.3</v>
      </c>
      <c r="F17" s="106">
        <v>1623.7</v>
      </c>
      <c r="G17" s="44"/>
    </row>
    <row r="18" spans="1:7" x14ac:dyDescent="0.2">
      <c r="A18" s="24">
        <v>2013</v>
      </c>
      <c r="B18" s="64">
        <v>16.3</v>
      </c>
      <c r="C18" s="64">
        <v>126.8</v>
      </c>
      <c r="D18" s="64">
        <v>576.70000000000005</v>
      </c>
      <c r="E18" s="106">
        <v>1277.8</v>
      </c>
      <c r="F18" s="106">
        <v>1607.4</v>
      </c>
      <c r="G18" s="44"/>
    </row>
    <row r="19" spans="1:7" x14ac:dyDescent="0.2">
      <c r="A19" s="24">
        <v>2014</v>
      </c>
      <c r="B19" s="64">
        <v>15</v>
      </c>
      <c r="C19" s="64">
        <v>130.9</v>
      </c>
      <c r="D19" s="64">
        <v>578.9</v>
      </c>
      <c r="E19" s="106">
        <v>1276.5999999999999</v>
      </c>
      <c r="F19" s="106">
        <v>1577.6</v>
      </c>
      <c r="G19" s="44"/>
    </row>
    <row r="20" spans="1:7" x14ac:dyDescent="0.2">
      <c r="A20" s="24">
        <v>2015</v>
      </c>
      <c r="B20" s="64">
        <v>15</v>
      </c>
      <c r="C20" s="64">
        <v>132.6</v>
      </c>
      <c r="D20" s="64">
        <v>582.5</v>
      </c>
      <c r="E20" s="106">
        <v>1262.5</v>
      </c>
      <c r="F20" s="106">
        <v>1581.5</v>
      </c>
    </row>
    <row r="22" spans="1:7" s="51" customFormat="1" x14ac:dyDescent="0.2">
      <c r="A22" s="186" t="s">
        <v>238</v>
      </c>
      <c r="B22" s="186"/>
      <c r="C22" s="186"/>
      <c r="D22" s="186"/>
      <c r="E22" s="186"/>
      <c r="F22" s="186"/>
    </row>
    <row r="23" spans="1:7" x14ac:dyDescent="0.2">
      <c r="A23" s="186"/>
      <c r="B23" s="186"/>
      <c r="C23" s="186"/>
      <c r="D23" s="186"/>
      <c r="E23" s="186"/>
      <c r="F23" s="186"/>
      <c r="G23" s="51"/>
    </row>
    <row r="24" spans="1:7" x14ac:dyDescent="0.2">
      <c r="A24" s="186"/>
      <c r="B24" s="186"/>
      <c r="C24" s="186"/>
      <c r="D24" s="186"/>
      <c r="E24" s="186"/>
      <c r="F24" s="186"/>
      <c r="G24" s="51"/>
    </row>
    <row r="25" spans="1:7" x14ac:dyDescent="0.2">
      <c r="A25" s="51"/>
      <c r="B25" s="157"/>
      <c r="C25" s="157"/>
      <c r="D25" s="157"/>
      <c r="E25" s="157"/>
      <c r="F25" s="157"/>
      <c r="G25" s="51"/>
    </row>
    <row r="26" spans="1:7" x14ac:dyDescent="0.2">
      <c r="A26" s="51"/>
      <c r="B26" s="157"/>
      <c r="C26" s="157"/>
      <c r="D26" s="157"/>
      <c r="E26" s="157"/>
      <c r="F26" s="157"/>
      <c r="G26" s="51"/>
    </row>
    <row r="27" spans="1:7" x14ac:dyDescent="0.2">
      <c r="A27" s="51"/>
      <c r="B27" s="157"/>
      <c r="C27" s="157"/>
      <c r="D27" s="157"/>
      <c r="E27" s="157"/>
      <c r="F27" s="157"/>
      <c r="G27" s="51"/>
    </row>
    <row r="28" spans="1:7" x14ac:dyDescent="0.2">
      <c r="A28" s="51"/>
      <c r="B28" s="157"/>
      <c r="C28" s="157"/>
      <c r="D28" s="157"/>
      <c r="E28" s="157"/>
      <c r="F28" s="157"/>
      <c r="G28" s="51"/>
    </row>
    <row r="29" spans="1:7" x14ac:dyDescent="0.2">
      <c r="A29" s="51"/>
      <c r="B29" s="157"/>
      <c r="C29" s="157"/>
      <c r="D29" s="157"/>
      <c r="E29" s="157"/>
      <c r="F29" s="157"/>
      <c r="G29" s="51"/>
    </row>
    <row r="30" spans="1:7" x14ac:dyDescent="0.2">
      <c r="A30" s="51"/>
      <c r="B30" s="157"/>
      <c r="C30" s="157"/>
      <c r="D30" s="157"/>
      <c r="E30" s="157"/>
      <c r="F30" s="157"/>
    </row>
  </sheetData>
  <mergeCells count="1">
    <mergeCell ref="A22:F24"/>
  </mergeCells>
  <pageMargins left="0.08" right="0.08" top="1" bottom="1" header="0.5" footer="0.5"/>
  <pageSetup orientation="portrait" horizontalDpi="300" verticalDpi="300"/>
  <headerFooter>
    <oddFooter xml:space="preserv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ColWidth="9.28515625" defaultRowHeight="12.75" x14ac:dyDescent="0.2"/>
  <cols>
    <col min="1" max="1" width="8.7109375" style="17" customWidth="1"/>
    <col min="2" max="2" width="9.7109375" style="36" customWidth="1"/>
    <col min="3" max="3" width="16" style="36" customWidth="1"/>
    <col min="4" max="4" width="18" style="36" customWidth="1"/>
    <col min="5" max="5" width="11.140625" style="36" customWidth="1"/>
    <col min="6" max="6" width="14.140625" style="36" bestFit="1" customWidth="1"/>
    <col min="7" max="16384" width="9.28515625" style="17"/>
  </cols>
  <sheetData>
    <row r="1" spans="1:6" s="18" customFormat="1" ht="14.1" customHeight="1" x14ac:dyDescent="0.2">
      <c r="A1" s="22" t="s">
        <v>92</v>
      </c>
      <c r="B1" s="62"/>
      <c r="C1" s="62"/>
      <c r="D1" s="62"/>
      <c r="E1" s="62"/>
      <c r="F1" s="62"/>
    </row>
    <row r="2" spans="1:6" ht="14.1" customHeight="1" x14ac:dyDescent="0.2">
      <c r="A2" s="22" t="s">
        <v>239</v>
      </c>
    </row>
    <row r="3" spans="1:6" ht="14.1" customHeight="1" x14ac:dyDescent="0.2">
      <c r="A3" s="22"/>
    </row>
    <row r="4" spans="1:6" ht="25.5" x14ac:dyDescent="0.2">
      <c r="A4" s="14" t="s">
        <v>4</v>
      </c>
      <c r="B4" s="33" t="s">
        <v>36</v>
      </c>
      <c r="C4" s="158" t="s">
        <v>94</v>
      </c>
      <c r="D4" s="159" t="s">
        <v>108</v>
      </c>
      <c r="E4" s="19" t="s">
        <v>37</v>
      </c>
      <c r="F4" s="159" t="s">
        <v>109</v>
      </c>
    </row>
    <row r="5" spans="1:6" x14ac:dyDescent="0.2">
      <c r="A5" s="14">
        <v>2000</v>
      </c>
      <c r="B5" s="53">
        <v>356.6</v>
      </c>
      <c r="C5" s="45">
        <v>1073.5</v>
      </c>
      <c r="D5" s="53">
        <v>3017.2</v>
      </c>
      <c r="E5" s="45">
        <v>282.10000000000002</v>
      </c>
      <c r="F5" s="36">
        <v>805</v>
      </c>
    </row>
    <row r="6" spans="1:6" x14ac:dyDescent="0.2">
      <c r="A6" s="14">
        <v>2001</v>
      </c>
      <c r="B6" s="53">
        <v>368.2</v>
      </c>
      <c r="C6" s="45">
        <v>1099.0999999999999</v>
      </c>
      <c r="D6" s="53">
        <v>2879.6</v>
      </c>
      <c r="E6" s="45">
        <v>289.3</v>
      </c>
      <c r="F6" s="36">
        <v>691.8</v>
      </c>
    </row>
    <row r="7" spans="1:6" x14ac:dyDescent="0.2">
      <c r="A7" s="14">
        <v>2002</v>
      </c>
      <c r="B7" s="53">
        <v>351.8</v>
      </c>
      <c r="C7" s="45">
        <v>1109.8</v>
      </c>
      <c r="D7" s="53">
        <v>3190.3</v>
      </c>
      <c r="E7" s="45">
        <v>289.89999999999998</v>
      </c>
      <c r="F7" s="36">
        <v>658.3</v>
      </c>
    </row>
    <row r="8" spans="1:6" x14ac:dyDescent="0.2">
      <c r="A8" s="14">
        <v>2003</v>
      </c>
      <c r="B8" s="53">
        <v>359.3</v>
      </c>
      <c r="C8" s="45">
        <v>1110.0999999999999</v>
      </c>
      <c r="D8" s="53">
        <v>2957.9</v>
      </c>
      <c r="E8" s="45">
        <v>291.3</v>
      </c>
      <c r="F8" s="36">
        <v>628.70000000000005</v>
      </c>
    </row>
    <row r="9" spans="1:6" x14ac:dyDescent="0.2">
      <c r="A9" s="14">
        <v>2004</v>
      </c>
      <c r="B9" s="53">
        <v>327.10000000000002</v>
      </c>
      <c r="C9" s="45">
        <v>1075.4000000000001</v>
      </c>
      <c r="D9" s="53">
        <v>3340.5</v>
      </c>
      <c r="E9" s="45">
        <v>295.8</v>
      </c>
      <c r="F9" s="36">
        <v>648.4</v>
      </c>
    </row>
    <row r="10" spans="1:6" x14ac:dyDescent="0.2">
      <c r="A10" s="14">
        <v>2005</v>
      </c>
      <c r="B10" s="53">
        <v>347.1</v>
      </c>
      <c r="C10" s="45">
        <v>1077.7</v>
      </c>
      <c r="D10" s="53">
        <v>2557.3000000000002</v>
      </c>
      <c r="E10" s="45">
        <v>297.10000000000002</v>
      </c>
      <c r="F10" s="36">
        <v>597.1</v>
      </c>
    </row>
    <row r="11" spans="1:6" x14ac:dyDescent="0.2">
      <c r="A11" s="14">
        <v>2006</v>
      </c>
      <c r="B11" s="53">
        <v>343</v>
      </c>
      <c r="C11" s="45">
        <v>1089.9000000000001</v>
      </c>
      <c r="D11" s="53">
        <v>2652.1</v>
      </c>
      <c r="E11" s="45">
        <v>303.2</v>
      </c>
      <c r="F11" s="36">
        <v>512.29999999999995</v>
      </c>
    </row>
    <row r="12" spans="1:6" x14ac:dyDescent="0.2">
      <c r="A12" s="14">
        <v>2007</v>
      </c>
      <c r="B12" s="53">
        <v>343.2</v>
      </c>
      <c r="C12" s="45">
        <v>1069.8</v>
      </c>
      <c r="D12" s="53">
        <v>2282.9</v>
      </c>
      <c r="E12" s="45">
        <v>297.5</v>
      </c>
      <c r="F12" s="36">
        <v>507.7</v>
      </c>
    </row>
    <row r="13" spans="1:6" x14ac:dyDescent="0.2">
      <c r="A13" s="14">
        <v>2008</v>
      </c>
      <c r="B13" s="53">
        <v>334.1</v>
      </c>
      <c r="C13" s="45">
        <v>1050</v>
      </c>
      <c r="D13" s="53">
        <v>2226.6999999999998</v>
      </c>
      <c r="E13" s="45">
        <v>296.10000000000002</v>
      </c>
      <c r="F13" s="36">
        <v>508.9</v>
      </c>
    </row>
    <row r="14" spans="1:6" x14ac:dyDescent="0.2">
      <c r="A14" s="14">
        <v>2009</v>
      </c>
      <c r="B14" s="53">
        <v>340.4</v>
      </c>
      <c r="C14" s="45">
        <v>1048.0999999999999</v>
      </c>
      <c r="D14" s="53">
        <v>2419.8000000000002</v>
      </c>
      <c r="E14" s="45">
        <v>301.10000000000002</v>
      </c>
      <c r="F14" s="36">
        <v>490</v>
      </c>
    </row>
    <row r="15" spans="1:6" x14ac:dyDescent="0.2">
      <c r="A15" s="14">
        <v>2010</v>
      </c>
      <c r="B15" s="53">
        <v>330.8</v>
      </c>
      <c r="C15" s="45">
        <v>983.2</v>
      </c>
      <c r="D15" s="53">
        <v>2580.1</v>
      </c>
      <c r="E15" s="45">
        <v>299.10000000000002</v>
      </c>
      <c r="F15" s="36">
        <v>427.2</v>
      </c>
    </row>
    <row r="16" spans="1:6" x14ac:dyDescent="0.2">
      <c r="A16" s="14">
        <v>2011</v>
      </c>
      <c r="B16" s="53">
        <v>316.3</v>
      </c>
      <c r="C16" s="45">
        <v>935.7</v>
      </c>
      <c r="D16" s="53">
        <v>2326.5</v>
      </c>
      <c r="E16" s="45">
        <v>289.7</v>
      </c>
      <c r="F16" s="36">
        <v>389.8</v>
      </c>
    </row>
    <row r="17" spans="1:6" x14ac:dyDescent="0.2">
      <c r="A17" s="14">
        <v>2012</v>
      </c>
      <c r="B17" s="53">
        <v>306.60000000000002</v>
      </c>
      <c r="C17" s="45">
        <v>905.4</v>
      </c>
      <c r="D17" s="53">
        <v>2495.6999999999998</v>
      </c>
      <c r="E17" s="45">
        <v>290</v>
      </c>
      <c r="F17" s="36">
        <v>394.5</v>
      </c>
    </row>
    <row r="18" spans="1:6" x14ac:dyDescent="0.2">
      <c r="A18" s="14">
        <v>2013</v>
      </c>
      <c r="B18" s="53">
        <v>305</v>
      </c>
      <c r="C18" s="45">
        <v>897.6</v>
      </c>
      <c r="D18" s="53">
        <v>2565.8000000000002</v>
      </c>
      <c r="E18" s="45">
        <v>293.3</v>
      </c>
      <c r="F18" s="36">
        <v>357.8</v>
      </c>
    </row>
    <row r="19" spans="1:6" x14ac:dyDescent="0.2">
      <c r="A19" s="14">
        <v>2014</v>
      </c>
      <c r="B19" s="53">
        <v>309.5</v>
      </c>
      <c r="C19" s="45">
        <v>905.6</v>
      </c>
      <c r="D19" s="53">
        <v>2500.5</v>
      </c>
      <c r="E19" s="45">
        <v>291.89999999999998</v>
      </c>
      <c r="F19" s="36">
        <v>366.6</v>
      </c>
    </row>
    <row r="20" spans="1:6" x14ac:dyDescent="0.2">
      <c r="A20" s="14">
        <v>2015</v>
      </c>
      <c r="B20" s="53">
        <v>304.3</v>
      </c>
      <c r="C20" s="45">
        <v>893</v>
      </c>
      <c r="D20" s="53">
        <v>2491.5</v>
      </c>
      <c r="E20" s="45">
        <v>295.89999999999998</v>
      </c>
      <c r="F20" s="36">
        <v>351.6</v>
      </c>
    </row>
    <row r="21" spans="1:6" ht="12.75" customHeight="1" x14ac:dyDescent="0.2">
      <c r="B21" s="154"/>
      <c r="C21" s="154"/>
      <c r="D21" s="154"/>
      <c r="E21" s="154"/>
      <c r="F21" s="154"/>
    </row>
    <row r="22" spans="1:6" x14ac:dyDescent="0.2">
      <c r="A22" s="184" t="s">
        <v>240</v>
      </c>
      <c r="B22" s="184"/>
      <c r="C22" s="184"/>
      <c r="D22" s="184"/>
      <c r="E22" s="184"/>
      <c r="F22" s="184"/>
    </row>
    <row r="23" spans="1:6" x14ac:dyDescent="0.2">
      <c r="A23" s="184"/>
      <c r="B23" s="184"/>
      <c r="C23" s="184"/>
      <c r="D23" s="184"/>
      <c r="E23" s="184"/>
      <c r="F23" s="184"/>
    </row>
    <row r="24" spans="1:6" x14ac:dyDescent="0.2">
      <c r="A24" s="184"/>
      <c r="B24" s="184"/>
      <c r="C24" s="184"/>
      <c r="D24" s="184"/>
      <c r="E24" s="184"/>
      <c r="F24" s="184"/>
    </row>
    <row r="25" spans="1:6" x14ac:dyDescent="0.2">
      <c r="A25" s="151"/>
      <c r="B25" s="154"/>
      <c r="C25" s="154"/>
      <c r="D25" s="154"/>
      <c r="E25" s="154"/>
      <c r="F25" s="154"/>
    </row>
    <row r="26" spans="1:6" x14ac:dyDescent="0.2">
      <c r="A26" s="151"/>
      <c r="B26" s="154"/>
      <c r="C26" s="154"/>
      <c r="D26" s="154"/>
      <c r="E26" s="154"/>
      <c r="F26" s="154"/>
    </row>
    <row r="27" spans="1:6" x14ac:dyDescent="0.2">
      <c r="A27" s="151"/>
      <c r="B27" s="154"/>
      <c r="C27" s="154"/>
      <c r="D27" s="154"/>
      <c r="E27" s="154"/>
      <c r="F27" s="154"/>
    </row>
    <row r="28" spans="1:6" x14ac:dyDescent="0.2">
      <c r="A28" s="151"/>
      <c r="B28" s="154"/>
      <c r="C28" s="154"/>
      <c r="D28" s="154"/>
      <c r="E28" s="154"/>
      <c r="F28" s="154"/>
    </row>
    <row r="29" spans="1:6" x14ac:dyDescent="0.2">
      <c r="A29" s="151"/>
      <c r="B29" s="154"/>
      <c r="C29" s="154"/>
      <c r="D29" s="154"/>
      <c r="E29" s="154"/>
      <c r="F29" s="154"/>
    </row>
    <row r="30" spans="1:6" x14ac:dyDescent="0.2">
      <c r="A30" s="151"/>
      <c r="B30" s="154"/>
      <c r="C30" s="154"/>
      <c r="D30" s="154"/>
      <c r="E30" s="154"/>
      <c r="F30" s="154"/>
    </row>
  </sheetData>
  <mergeCells count="1">
    <mergeCell ref="A22:F24"/>
  </mergeCells>
  <pageMargins left="0.08" right="0.08" top="1" bottom="1" header="0.5" footer="0.5"/>
  <pageSetup orientation="portrait" horizontalDpi="300" verticalDpi="300" r:id="rId1"/>
  <headerFooter>
    <oddFooter xml:space="preser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ColWidth="9.28515625" defaultRowHeight="12.75" x14ac:dyDescent="0.2"/>
  <cols>
    <col min="1" max="1" width="8.7109375" style="17" customWidth="1"/>
    <col min="2" max="2" width="11.28515625" style="17" customWidth="1"/>
    <col min="3" max="3" width="15.28515625" style="17" customWidth="1"/>
    <col min="4" max="4" width="13.28515625" style="17" customWidth="1"/>
    <col min="5" max="16384" width="9.28515625" style="17"/>
  </cols>
  <sheetData>
    <row r="1" spans="1:4" s="18" customFormat="1" ht="14.1" customHeight="1" x14ac:dyDescent="0.2">
      <c r="A1" s="22" t="s">
        <v>93</v>
      </c>
    </row>
    <row r="2" spans="1:4" ht="14.1" customHeight="1" x14ac:dyDescent="0.2">
      <c r="A2" s="184" t="s">
        <v>242</v>
      </c>
      <c r="B2" s="184"/>
      <c r="C2" s="184"/>
      <c r="D2" s="184"/>
    </row>
    <row r="3" spans="1:4" ht="14.1" customHeight="1" x14ac:dyDescent="0.2">
      <c r="A3" s="184"/>
      <c r="B3" s="184"/>
      <c r="C3" s="184"/>
      <c r="D3" s="184"/>
    </row>
    <row r="4" spans="1:4" ht="14.1" customHeight="1" x14ac:dyDescent="0.2">
      <c r="A4" s="95"/>
      <c r="B4" s="95"/>
      <c r="C4" s="95"/>
      <c r="D4" s="95"/>
    </row>
    <row r="5" spans="1:4" x14ac:dyDescent="0.2">
      <c r="A5" s="14" t="s">
        <v>4</v>
      </c>
      <c r="B5" s="33" t="s">
        <v>38</v>
      </c>
      <c r="C5" s="19" t="s">
        <v>39</v>
      </c>
    </row>
    <row r="6" spans="1:4" x14ac:dyDescent="0.2">
      <c r="A6" s="14">
        <v>2000</v>
      </c>
      <c r="B6" s="53">
        <v>660.7</v>
      </c>
      <c r="C6" s="45">
        <v>340.9</v>
      </c>
    </row>
    <row r="7" spans="1:4" x14ac:dyDescent="0.2">
      <c r="A7" s="14">
        <v>2001</v>
      </c>
      <c r="B7" s="53">
        <v>578.79999999999995</v>
      </c>
      <c r="C7" s="45">
        <v>354.8</v>
      </c>
    </row>
    <row r="8" spans="1:4" x14ac:dyDescent="0.2">
      <c r="A8" s="14">
        <v>2002</v>
      </c>
      <c r="B8" s="53">
        <v>589.1</v>
      </c>
      <c r="C8" s="45">
        <v>354.9</v>
      </c>
    </row>
    <row r="9" spans="1:4" x14ac:dyDescent="0.2">
      <c r="A9" s="14">
        <v>2003</v>
      </c>
      <c r="B9" s="53">
        <v>598.6</v>
      </c>
      <c r="C9" s="45">
        <v>355.2</v>
      </c>
    </row>
    <row r="10" spans="1:4" x14ac:dyDescent="0.2">
      <c r="A10" s="14">
        <v>2004</v>
      </c>
      <c r="B10" s="53">
        <v>582.29999999999995</v>
      </c>
      <c r="C10" s="45">
        <v>356.4</v>
      </c>
    </row>
    <row r="11" spans="1:4" x14ac:dyDescent="0.2">
      <c r="A11" s="14">
        <v>2005</v>
      </c>
      <c r="B11" s="53">
        <v>570.70000000000005</v>
      </c>
      <c r="C11" s="45">
        <v>358.9</v>
      </c>
    </row>
    <row r="12" spans="1:4" x14ac:dyDescent="0.2">
      <c r="A12" s="14">
        <v>2006</v>
      </c>
      <c r="B12" s="53">
        <v>575.70000000000005</v>
      </c>
      <c r="C12" s="45">
        <v>364.6</v>
      </c>
    </row>
    <row r="13" spans="1:4" x14ac:dyDescent="0.2">
      <c r="A13" s="14">
        <v>2007</v>
      </c>
      <c r="B13" s="53">
        <v>559.6</v>
      </c>
      <c r="C13" s="45">
        <v>358.1</v>
      </c>
    </row>
    <row r="14" spans="1:4" x14ac:dyDescent="0.2">
      <c r="A14" s="14">
        <v>2008</v>
      </c>
      <c r="B14" s="53">
        <v>555.29999999999995</v>
      </c>
      <c r="C14" s="45">
        <v>354.8</v>
      </c>
    </row>
    <row r="15" spans="1:4" x14ac:dyDescent="0.2">
      <c r="A15" s="14">
        <v>2009</v>
      </c>
      <c r="B15" s="53">
        <v>552.4</v>
      </c>
      <c r="C15" s="45">
        <v>359.6</v>
      </c>
    </row>
    <row r="16" spans="1:4" x14ac:dyDescent="0.2">
      <c r="A16" s="14">
        <v>2010</v>
      </c>
      <c r="B16" s="53">
        <v>545.9</v>
      </c>
      <c r="C16" s="45">
        <v>352.4</v>
      </c>
    </row>
    <row r="17" spans="1:4" x14ac:dyDescent="0.2">
      <c r="A17" s="14">
        <v>2011</v>
      </c>
      <c r="B17" s="53">
        <v>533.79999999999995</v>
      </c>
      <c r="C17" s="45">
        <v>338.6</v>
      </c>
    </row>
    <row r="18" spans="1:4" x14ac:dyDescent="0.2">
      <c r="A18" s="14">
        <v>2012</v>
      </c>
      <c r="B18" s="53">
        <v>501.7</v>
      </c>
      <c r="C18" s="45">
        <v>338.8</v>
      </c>
    </row>
    <row r="19" spans="1:4" x14ac:dyDescent="0.2">
      <c r="A19" s="14">
        <v>2013</v>
      </c>
      <c r="B19" s="53">
        <v>494.7</v>
      </c>
      <c r="C19" s="45">
        <v>341.5</v>
      </c>
    </row>
    <row r="20" spans="1:4" x14ac:dyDescent="0.2">
      <c r="A20" s="14">
        <v>2014</v>
      </c>
      <c r="B20" s="53">
        <v>471.9</v>
      </c>
      <c r="C20" s="45">
        <v>344.6</v>
      </c>
    </row>
    <row r="21" spans="1:4" x14ac:dyDescent="0.2">
      <c r="A21" s="14">
        <v>2015</v>
      </c>
      <c r="B21" s="53">
        <v>464.9</v>
      </c>
      <c r="C21" s="45">
        <v>347.6</v>
      </c>
    </row>
    <row r="22" spans="1:4" x14ac:dyDescent="0.2">
      <c r="A22" s="14"/>
      <c r="B22" s="53"/>
      <c r="C22" s="45"/>
    </row>
    <row r="23" spans="1:4" ht="12.75" customHeight="1" x14ac:dyDescent="0.2">
      <c r="A23" s="184" t="s">
        <v>241</v>
      </c>
      <c r="B23" s="184"/>
      <c r="C23" s="184"/>
      <c r="D23" s="151"/>
    </row>
    <row r="24" spans="1:4" x14ac:dyDescent="0.2">
      <c r="A24" s="184"/>
      <c r="B24" s="184"/>
      <c r="C24" s="184"/>
      <c r="D24" s="151"/>
    </row>
    <row r="25" spans="1:4" x14ac:dyDescent="0.2">
      <c r="A25" s="184"/>
      <c r="B25" s="184"/>
      <c r="C25" s="184"/>
      <c r="D25" s="151"/>
    </row>
    <row r="26" spans="1:4" x14ac:dyDescent="0.2">
      <c r="A26" s="184"/>
      <c r="B26" s="184"/>
      <c r="C26" s="184"/>
      <c r="D26" s="151"/>
    </row>
    <row r="27" spans="1:4" x14ac:dyDescent="0.2">
      <c r="A27" s="184"/>
      <c r="B27" s="184"/>
      <c r="C27" s="184"/>
      <c r="D27" s="151"/>
    </row>
    <row r="28" spans="1:4" x14ac:dyDescent="0.2">
      <c r="A28" s="151"/>
      <c r="B28" s="151"/>
      <c r="C28" s="151"/>
      <c r="D28" s="151"/>
    </row>
    <row r="29" spans="1:4" x14ac:dyDescent="0.2">
      <c r="A29" s="151"/>
      <c r="B29" s="151"/>
      <c r="C29" s="151"/>
      <c r="D29" s="151"/>
    </row>
    <row r="30" spans="1:4" x14ac:dyDescent="0.2">
      <c r="A30" s="151"/>
      <c r="B30" s="151"/>
      <c r="C30" s="151"/>
      <c r="D30" s="151"/>
    </row>
    <row r="31" spans="1:4" x14ac:dyDescent="0.2">
      <c r="A31" s="151"/>
      <c r="B31" s="151"/>
      <c r="C31" s="151"/>
      <c r="D31" s="151"/>
    </row>
    <row r="32" spans="1:4" x14ac:dyDescent="0.2">
      <c r="A32" s="151"/>
      <c r="B32" s="151"/>
      <c r="C32" s="151"/>
      <c r="D32" s="151"/>
    </row>
    <row r="33" spans="1:4" x14ac:dyDescent="0.2">
      <c r="A33" s="151"/>
      <c r="B33" s="151"/>
      <c r="C33" s="151"/>
      <c r="D33" s="151"/>
    </row>
    <row r="34" spans="1:4" x14ac:dyDescent="0.2">
      <c r="A34" s="151"/>
      <c r="B34" s="151"/>
      <c r="C34" s="151"/>
      <c r="D34" s="151"/>
    </row>
  </sheetData>
  <mergeCells count="2">
    <mergeCell ref="A2:D3"/>
    <mergeCell ref="A23:C27"/>
  </mergeCells>
  <pageMargins left="0.08" right="0.08" top="1" bottom="1" header="0.5" footer="0.5"/>
  <pageSetup orientation="portrait" horizontalDpi="300" verticalDpi="300"/>
  <headerFooter>
    <oddFooter xml:space="preser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workbookViewId="0"/>
  </sheetViews>
  <sheetFormatPr defaultColWidth="9.28515625" defaultRowHeight="12.75" x14ac:dyDescent="0.2"/>
  <cols>
    <col min="1" max="1" width="7.7109375" style="17" customWidth="1"/>
    <col min="2" max="2" width="11.28515625" style="17" customWidth="1"/>
    <col min="3" max="3" width="16.42578125" style="17" customWidth="1"/>
    <col min="4" max="4" width="5.7109375" style="17" customWidth="1"/>
    <col min="5" max="5" width="15.85546875" style="17" customWidth="1"/>
    <col min="6" max="6" width="15.42578125" style="17" customWidth="1"/>
    <col min="7" max="7" width="5.7109375" style="17" customWidth="1"/>
    <col min="8" max="8" width="16.7109375" style="17" customWidth="1"/>
    <col min="9" max="9" width="17.5703125" style="17" customWidth="1"/>
    <col min="10" max="16384" width="9.28515625" style="17"/>
  </cols>
  <sheetData>
    <row r="1" spans="1:9" s="18" customFormat="1" ht="14.1" customHeight="1" x14ac:dyDescent="0.2">
      <c r="A1" s="22" t="s">
        <v>95</v>
      </c>
    </row>
    <row r="2" spans="1:9" ht="14.1" customHeight="1" x14ac:dyDescent="0.2">
      <c r="A2" s="187" t="s">
        <v>243</v>
      </c>
      <c r="B2" s="187"/>
      <c r="C2" s="187"/>
      <c r="D2" s="187"/>
      <c r="E2" s="187"/>
      <c r="F2" s="187"/>
      <c r="G2" s="187"/>
      <c r="H2" s="187"/>
      <c r="I2" s="187"/>
    </row>
    <row r="3" spans="1:9" ht="14.1" customHeight="1" x14ac:dyDescent="0.2">
      <c r="A3" s="187"/>
      <c r="B3" s="187"/>
      <c r="C3" s="187"/>
      <c r="D3" s="187"/>
      <c r="E3" s="187"/>
      <c r="F3" s="187"/>
      <c r="G3" s="187"/>
      <c r="H3" s="187"/>
      <c r="I3" s="187"/>
    </row>
    <row r="4" spans="1:9" ht="14.1" customHeight="1" x14ac:dyDescent="0.2">
      <c r="A4" s="98"/>
      <c r="B4" s="98"/>
      <c r="C4" s="98"/>
      <c r="D4" s="134"/>
      <c r="E4" s="98"/>
      <c r="H4" s="98"/>
      <c r="I4" s="98"/>
    </row>
    <row r="5" spans="1:9" ht="15" customHeight="1" x14ac:dyDescent="0.2">
      <c r="A5" s="3" t="s">
        <v>0</v>
      </c>
      <c r="B5" s="180" t="s">
        <v>41</v>
      </c>
      <c r="C5" s="180"/>
      <c r="D5" s="130"/>
      <c r="E5" s="180" t="s">
        <v>105</v>
      </c>
      <c r="F5" s="180"/>
      <c r="G5" s="130"/>
      <c r="H5" s="180" t="s">
        <v>107</v>
      </c>
      <c r="I5" s="180"/>
    </row>
    <row r="6" spans="1:9" ht="25.5" x14ac:dyDescent="0.2">
      <c r="A6" s="3" t="s">
        <v>4</v>
      </c>
      <c r="B6" s="54" t="s">
        <v>5</v>
      </c>
      <c r="C6" s="55" t="s">
        <v>111</v>
      </c>
      <c r="D6" s="55"/>
      <c r="E6" s="11" t="s">
        <v>106</v>
      </c>
      <c r="F6" s="55" t="s">
        <v>111</v>
      </c>
      <c r="G6" s="55"/>
      <c r="H6" s="11" t="s">
        <v>106</v>
      </c>
      <c r="I6" s="55" t="s">
        <v>111</v>
      </c>
    </row>
    <row r="7" spans="1:9" x14ac:dyDescent="0.2">
      <c r="A7" s="3">
        <v>1980</v>
      </c>
      <c r="B7" s="56">
        <v>56434</v>
      </c>
      <c r="C7" s="43" t="s">
        <v>110</v>
      </c>
      <c r="D7" s="43"/>
      <c r="E7" s="12">
        <v>229.3</v>
      </c>
      <c r="F7" s="43" t="s">
        <v>110</v>
      </c>
      <c r="G7" s="43"/>
      <c r="H7" s="12">
        <v>273.7</v>
      </c>
      <c r="I7" s="43" t="s">
        <v>110</v>
      </c>
    </row>
    <row r="8" spans="1:9" x14ac:dyDescent="0.2">
      <c r="A8" s="3">
        <v>1981</v>
      </c>
      <c r="B8" s="56">
        <v>64252</v>
      </c>
      <c r="C8" s="43">
        <v>13.853350817000001</v>
      </c>
      <c r="D8" s="43"/>
      <c r="E8" s="12">
        <v>260.3</v>
      </c>
      <c r="F8" s="43">
        <v>13.519406890999999</v>
      </c>
      <c r="G8" s="43"/>
      <c r="H8" s="12">
        <v>311.60000000000002</v>
      </c>
      <c r="I8" s="43">
        <v>13.847278041999999</v>
      </c>
    </row>
    <row r="9" spans="1:9" x14ac:dyDescent="0.2">
      <c r="A9" s="3">
        <v>1982</v>
      </c>
      <c r="B9" s="56">
        <v>72491</v>
      </c>
      <c r="C9" s="43">
        <v>12.822947146000001</v>
      </c>
      <c r="D9" s="43"/>
      <c r="E9" s="12">
        <v>293.5</v>
      </c>
      <c r="F9" s="43">
        <v>12.754514022</v>
      </c>
      <c r="G9" s="43"/>
      <c r="H9" s="12">
        <v>352</v>
      </c>
      <c r="I9" s="43">
        <v>12.96534018</v>
      </c>
    </row>
    <row r="10" spans="1:9" x14ac:dyDescent="0.2">
      <c r="A10" s="3">
        <v>1983</v>
      </c>
      <c r="B10" s="56">
        <v>85570</v>
      </c>
      <c r="C10" s="43">
        <v>18.042239725999998</v>
      </c>
      <c r="D10" s="43"/>
      <c r="E10" s="12">
        <v>344.8</v>
      </c>
      <c r="F10" s="43">
        <v>17.478705281</v>
      </c>
      <c r="G10" s="43"/>
      <c r="H10" s="12">
        <v>414.7</v>
      </c>
      <c r="I10" s="43">
        <v>17.8125</v>
      </c>
    </row>
    <row r="11" spans="1:9" x14ac:dyDescent="0.2">
      <c r="A11" s="3">
        <v>1984</v>
      </c>
      <c r="B11" s="56">
        <v>95887</v>
      </c>
      <c r="C11" s="43">
        <v>12.056795606</v>
      </c>
      <c r="D11" s="43"/>
      <c r="E11" s="12">
        <v>384.8</v>
      </c>
      <c r="F11" s="43">
        <v>11.600928074</v>
      </c>
      <c r="G11" s="43"/>
      <c r="H11" s="12">
        <v>463.1</v>
      </c>
      <c r="I11" s="43">
        <v>11.671087533</v>
      </c>
    </row>
    <row r="12" spans="1:9" x14ac:dyDescent="0.2">
      <c r="A12" s="3">
        <v>1985</v>
      </c>
      <c r="B12" s="56">
        <v>105423</v>
      </c>
      <c r="C12" s="43">
        <v>9.9450394734999996</v>
      </c>
      <c r="D12" s="43"/>
      <c r="E12" s="12">
        <v>421.1</v>
      </c>
      <c r="F12" s="43">
        <v>9.4334719334999999</v>
      </c>
      <c r="G12" s="43"/>
      <c r="H12" s="12">
        <v>505.9</v>
      </c>
      <c r="I12" s="43">
        <v>9.2420643489999996</v>
      </c>
    </row>
    <row r="13" spans="1:9" x14ac:dyDescent="0.2">
      <c r="A13" s="3">
        <v>1986</v>
      </c>
      <c r="B13" s="56">
        <v>116109</v>
      </c>
      <c r="C13" s="43">
        <v>10.136308015999999</v>
      </c>
      <c r="D13" s="43"/>
      <c r="E13" s="12">
        <v>461.5</v>
      </c>
      <c r="F13" s="43">
        <v>9.5939206839000004</v>
      </c>
      <c r="G13" s="43"/>
      <c r="H13" s="12">
        <v>552.20000000000005</v>
      </c>
      <c r="I13" s="43">
        <v>9.1520063254000004</v>
      </c>
    </row>
    <row r="14" spans="1:9" x14ac:dyDescent="0.2">
      <c r="A14" s="3">
        <v>1987</v>
      </c>
      <c r="B14" s="56">
        <v>127468</v>
      </c>
      <c r="C14" s="43">
        <v>9.7830486870000009</v>
      </c>
      <c r="D14" s="43"/>
      <c r="E14" s="12">
        <v>503.9</v>
      </c>
      <c r="F14" s="43">
        <v>9.1874322859999999</v>
      </c>
      <c r="G14" s="43"/>
      <c r="H14" s="12">
        <v>601.9</v>
      </c>
      <c r="I14" s="43">
        <v>9.0003621876000004</v>
      </c>
    </row>
    <row r="15" spans="1:9" x14ac:dyDescent="0.2">
      <c r="A15" s="3">
        <v>1988</v>
      </c>
      <c r="B15" s="56">
        <v>143523</v>
      </c>
      <c r="C15" s="43">
        <v>12.595318041000001</v>
      </c>
      <c r="D15" s="43"/>
      <c r="E15" s="12">
        <v>564.1</v>
      </c>
      <c r="F15" s="43">
        <v>11.946814844</v>
      </c>
      <c r="G15" s="43"/>
      <c r="H15" s="12">
        <v>674.7</v>
      </c>
      <c r="I15" s="43">
        <v>12.095032397000001</v>
      </c>
    </row>
    <row r="16" spans="1:9" x14ac:dyDescent="0.2">
      <c r="A16" s="3">
        <v>1989</v>
      </c>
      <c r="B16" s="56">
        <v>162662</v>
      </c>
      <c r="C16" s="43">
        <v>13.33514489</v>
      </c>
      <c r="D16" s="43"/>
      <c r="E16" s="12">
        <v>636.20000000000005</v>
      </c>
      <c r="F16" s="43">
        <v>12.781421734</v>
      </c>
      <c r="G16" s="43"/>
      <c r="H16" s="12">
        <v>760.9</v>
      </c>
      <c r="I16" s="43">
        <v>12.776048614</v>
      </c>
    </row>
    <row r="17" spans="1:9" x14ac:dyDescent="0.2">
      <c r="A17" s="3">
        <v>1990</v>
      </c>
      <c r="B17" s="56">
        <v>180474</v>
      </c>
      <c r="C17" s="43">
        <v>10.950314148</v>
      </c>
      <c r="D17" s="43"/>
      <c r="E17" s="12">
        <v>698</v>
      </c>
      <c r="F17" s="43">
        <v>9.7139264381999997</v>
      </c>
      <c r="G17" s="43"/>
      <c r="H17" s="12">
        <v>834.5</v>
      </c>
      <c r="I17" s="43">
        <v>9.6727559469000006</v>
      </c>
    </row>
    <row r="18" spans="1:9" x14ac:dyDescent="0.2">
      <c r="A18" s="3">
        <v>1991</v>
      </c>
      <c r="B18" s="56">
        <v>199548</v>
      </c>
      <c r="C18" s="43">
        <v>10.568835399999999</v>
      </c>
      <c r="D18" s="43"/>
      <c r="E18" s="12">
        <v>762.8</v>
      </c>
      <c r="F18" s="43">
        <v>9.2836676217999994</v>
      </c>
      <c r="G18" s="43"/>
      <c r="H18" s="12">
        <v>909.6</v>
      </c>
      <c r="I18" s="43">
        <v>8.9994008387999997</v>
      </c>
    </row>
    <row r="19" spans="1:9" x14ac:dyDescent="0.2">
      <c r="A19" s="3">
        <v>1992</v>
      </c>
      <c r="B19" s="56">
        <v>220348</v>
      </c>
      <c r="C19" s="43">
        <v>10.423557239000001</v>
      </c>
      <c r="D19" s="43"/>
      <c r="E19" s="12">
        <v>832.5</v>
      </c>
      <c r="F19" s="43">
        <v>9.1373885684000005</v>
      </c>
      <c r="G19" s="43"/>
      <c r="H19" s="12">
        <v>990</v>
      </c>
      <c r="I19" s="43">
        <v>8.8390501319000006</v>
      </c>
    </row>
    <row r="20" spans="1:9" x14ac:dyDescent="0.2">
      <c r="A20" s="3">
        <v>1993</v>
      </c>
      <c r="B20" s="56">
        <v>240557</v>
      </c>
      <c r="C20" s="43">
        <v>9.1714016010999995</v>
      </c>
      <c r="D20" s="43"/>
      <c r="E20" s="12">
        <v>898.6</v>
      </c>
      <c r="F20" s="43">
        <v>7.9399399399000004</v>
      </c>
      <c r="G20" s="43"/>
      <c r="H20" s="12">
        <v>1065.8</v>
      </c>
      <c r="I20" s="43">
        <v>7.6565656565999998</v>
      </c>
    </row>
    <row r="21" spans="1:9" x14ac:dyDescent="0.2">
      <c r="A21" s="3">
        <v>1994</v>
      </c>
      <c r="B21" s="56">
        <v>262626</v>
      </c>
      <c r="C21" s="43">
        <v>9.1741250514000008</v>
      </c>
      <c r="D21" s="43"/>
      <c r="E21" s="12">
        <v>969.5</v>
      </c>
      <c r="F21" s="43">
        <v>7.8900511907000004</v>
      </c>
      <c r="G21" s="43"/>
      <c r="H21" s="12">
        <v>1146</v>
      </c>
      <c r="I21" s="43">
        <v>7.5248639519999996</v>
      </c>
    </row>
    <row r="22" spans="1:9" x14ac:dyDescent="0.2">
      <c r="A22" s="3">
        <v>1995</v>
      </c>
      <c r="B22" s="56">
        <v>281557</v>
      </c>
      <c r="C22" s="43">
        <v>7.2083495160000002</v>
      </c>
      <c r="D22" s="43"/>
      <c r="E22" s="12">
        <v>1027.0999999999999</v>
      </c>
      <c r="F22" s="43">
        <v>5.9412068076000004</v>
      </c>
      <c r="G22" s="43"/>
      <c r="H22" s="12">
        <v>1209</v>
      </c>
      <c r="I22" s="43">
        <v>5.4973821989999996</v>
      </c>
    </row>
    <row r="23" spans="1:9" x14ac:dyDescent="0.2">
      <c r="A23" s="3">
        <v>1996</v>
      </c>
      <c r="B23" s="56">
        <v>304413</v>
      </c>
      <c r="C23" s="43">
        <v>8.1177168388999998</v>
      </c>
      <c r="D23" s="43"/>
      <c r="E23" s="12">
        <v>1096.5</v>
      </c>
      <c r="F23" s="43">
        <v>6.7568883264000004</v>
      </c>
      <c r="G23" s="43"/>
      <c r="H23" s="12">
        <v>1283.9000000000001</v>
      </c>
      <c r="I23" s="43">
        <v>6.1952026468000003</v>
      </c>
    </row>
    <row r="24" spans="1:9" x14ac:dyDescent="0.2">
      <c r="A24" s="3">
        <v>1997</v>
      </c>
      <c r="B24" s="56">
        <v>326185</v>
      </c>
      <c r="C24" s="43">
        <v>7.1521255662999996</v>
      </c>
      <c r="D24" s="43"/>
      <c r="E24" s="12">
        <v>1160.2</v>
      </c>
      <c r="F24" s="43">
        <v>5.8093935248999999</v>
      </c>
      <c r="G24" s="43"/>
      <c r="H24" s="12">
        <v>1349</v>
      </c>
      <c r="I24" s="43">
        <v>5.0704883558000002</v>
      </c>
    </row>
    <row r="25" spans="1:9" x14ac:dyDescent="0.2">
      <c r="A25" s="3">
        <v>1998</v>
      </c>
      <c r="B25" s="56">
        <v>348762</v>
      </c>
      <c r="C25" s="43">
        <v>6.9215322593000002</v>
      </c>
      <c r="D25" s="43"/>
      <c r="E25" s="12">
        <v>1226.0999999999999</v>
      </c>
      <c r="F25" s="43">
        <v>5.6800551628999996</v>
      </c>
      <c r="G25" s="43"/>
      <c r="H25" s="12">
        <v>1417</v>
      </c>
      <c r="I25" s="43">
        <v>5.0407709413999999</v>
      </c>
    </row>
    <row r="26" spans="1:9" x14ac:dyDescent="0.2">
      <c r="A26" s="3">
        <v>1999</v>
      </c>
      <c r="B26" s="56">
        <v>369623</v>
      </c>
      <c r="C26" s="43">
        <v>5.9814429324000002</v>
      </c>
      <c r="D26" s="43"/>
      <c r="E26" s="12">
        <v>1284.9000000000001</v>
      </c>
      <c r="F26" s="43">
        <v>4.7956936627999998</v>
      </c>
      <c r="G26" s="43"/>
      <c r="H26" s="12">
        <v>1473.2</v>
      </c>
      <c r="I26" s="43">
        <v>3.9661256174999999</v>
      </c>
    </row>
    <row r="27" spans="1:9" x14ac:dyDescent="0.2">
      <c r="A27" s="3">
        <v>2000</v>
      </c>
      <c r="B27" s="56">
        <v>390561</v>
      </c>
      <c r="C27" s="43">
        <v>5.6646907794999999</v>
      </c>
      <c r="D27" s="43"/>
      <c r="E27" s="12">
        <v>1343.5</v>
      </c>
      <c r="F27" s="43">
        <v>4.5606661997</v>
      </c>
      <c r="G27" s="43"/>
      <c r="H27" s="12">
        <v>1526.5</v>
      </c>
      <c r="I27" s="43">
        <v>3.6179744773000002</v>
      </c>
    </row>
    <row r="28" spans="1:9" x14ac:dyDescent="0.2">
      <c r="A28" s="3">
        <v>2001</v>
      </c>
      <c r="B28" s="56">
        <v>410502</v>
      </c>
      <c r="C28" s="43">
        <v>5.1057325232000004</v>
      </c>
      <c r="D28" s="43"/>
      <c r="E28" s="12">
        <v>1399.1</v>
      </c>
      <c r="F28" s="43">
        <v>4.1384443617000004</v>
      </c>
      <c r="G28" s="43"/>
      <c r="H28" s="12">
        <v>1575.2</v>
      </c>
      <c r="I28" s="43">
        <v>3.1903046183999999</v>
      </c>
    </row>
    <row r="29" spans="1:9" x14ac:dyDescent="0.2">
      <c r="A29" s="3">
        <v>2002</v>
      </c>
      <c r="B29" s="56">
        <v>429876</v>
      </c>
      <c r="C29" s="43">
        <v>4.7195872370999998</v>
      </c>
      <c r="D29" s="43"/>
      <c r="E29" s="12">
        <v>1452.8</v>
      </c>
      <c r="F29" s="43">
        <v>3.8381816882000002</v>
      </c>
      <c r="G29" s="43"/>
      <c r="H29" s="12">
        <v>1617.8</v>
      </c>
      <c r="I29" s="43">
        <v>2.7044184864999998</v>
      </c>
    </row>
    <row r="30" spans="1:9" x14ac:dyDescent="0.2">
      <c r="A30" s="3">
        <v>2003</v>
      </c>
      <c r="B30" s="56">
        <v>448514</v>
      </c>
      <c r="C30" s="43">
        <v>4.3356688906</v>
      </c>
      <c r="D30" s="43"/>
      <c r="E30" s="12">
        <v>1503.2</v>
      </c>
      <c r="F30" s="43">
        <v>3.4691629956000001</v>
      </c>
      <c r="G30" s="43"/>
      <c r="H30" s="12">
        <v>1655.6</v>
      </c>
      <c r="I30" s="43">
        <v>2.3365063667000001</v>
      </c>
    </row>
    <row r="31" spans="1:9" x14ac:dyDescent="0.2">
      <c r="A31" s="3">
        <v>2004</v>
      </c>
      <c r="B31" s="56">
        <v>467038</v>
      </c>
      <c r="C31" s="43">
        <v>4.1300828960000002</v>
      </c>
      <c r="D31" s="43"/>
      <c r="E31" s="12">
        <v>1552.4</v>
      </c>
      <c r="F31" s="43">
        <v>3.2730175625000002</v>
      </c>
      <c r="G31" s="43"/>
      <c r="H31" s="12">
        <v>1690.2</v>
      </c>
      <c r="I31" s="43">
        <v>2.0898767818000001</v>
      </c>
    </row>
    <row r="32" spans="1:9" x14ac:dyDescent="0.2">
      <c r="A32" s="3">
        <v>2005</v>
      </c>
      <c r="B32" s="56">
        <v>485905</v>
      </c>
      <c r="C32" s="43">
        <v>4.0397141131999996</v>
      </c>
      <c r="D32" s="43"/>
      <c r="E32" s="12">
        <v>1600.2</v>
      </c>
      <c r="F32" s="43">
        <v>3.0791033239000001</v>
      </c>
      <c r="G32" s="43"/>
      <c r="H32" s="12">
        <v>1722.5</v>
      </c>
      <c r="I32" s="43">
        <v>1.9110164478</v>
      </c>
    </row>
    <row r="33" spans="1:10" x14ac:dyDescent="0.2">
      <c r="A33" s="3">
        <v>2006</v>
      </c>
      <c r="B33" s="56">
        <v>506633</v>
      </c>
      <c r="C33" s="43">
        <v>4.2658544365999997</v>
      </c>
      <c r="D33" s="43"/>
      <c r="E33" s="12">
        <v>1652.1</v>
      </c>
      <c r="F33" s="43">
        <v>3.2433445819000002</v>
      </c>
      <c r="G33" s="43"/>
      <c r="H33" s="12">
        <v>1758.4</v>
      </c>
      <c r="I33" s="43">
        <v>2.0841799710000002</v>
      </c>
    </row>
    <row r="34" spans="1:10" x14ac:dyDescent="0.2">
      <c r="A34" s="3">
        <v>2007</v>
      </c>
      <c r="B34" s="56">
        <v>526709</v>
      </c>
      <c r="C34" s="43">
        <v>3.9626317274999998</v>
      </c>
      <c r="D34" s="43"/>
      <c r="E34" s="12">
        <v>1701.3</v>
      </c>
      <c r="F34" s="43">
        <v>2.9780279643999998</v>
      </c>
      <c r="G34" s="43"/>
      <c r="H34" s="12">
        <v>1789.5</v>
      </c>
      <c r="I34" s="43">
        <v>1.7686533212</v>
      </c>
    </row>
    <row r="35" spans="1:10" x14ac:dyDescent="0.2">
      <c r="A35" s="3">
        <v>2008</v>
      </c>
      <c r="B35" s="56">
        <v>547750</v>
      </c>
      <c r="C35" s="43">
        <v>3.9948054808000002</v>
      </c>
      <c r="D35" s="43"/>
      <c r="E35" s="12">
        <v>1753</v>
      </c>
      <c r="F35" s="43">
        <v>3.0388526421000002</v>
      </c>
      <c r="G35" s="43"/>
      <c r="H35" s="12">
        <v>1821.6</v>
      </c>
      <c r="I35" s="43">
        <v>1.7937971500000001</v>
      </c>
    </row>
    <row r="36" spans="1:10" x14ac:dyDescent="0.2">
      <c r="A36" s="3">
        <v>2009</v>
      </c>
      <c r="B36" s="56">
        <v>570416</v>
      </c>
      <c r="C36" s="43">
        <v>4.1380191692999997</v>
      </c>
      <c r="D36" s="43"/>
      <c r="E36" s="12">
        <v>1810.2</v>
      </c>
      <c r="F36" s="43">
        <v>3.2629777523999999</v>
      </c>
      <c r="G36" s="43"/>
      <c r="H36" s="12">
        <v>1857.3</v>
      </c>
      <c r="I36" s="43">
        <v>1.9598155468</v>
      </c>
    </row>
    <row r="37" spans="1:10" x14ac:dyDescent="0.2">
      <c r="A37" s="3">
        <v>2010</v>
      </c>
      <c r="B37" s="56">
        <v>592656</v>
      </c>
      <c r="C37" s="43">
        <v>3.8989088664999998</v>
      </c>
      <c r="D37" s="43"/>
      <c r="E37" s="12">
        <v>1865.8</v>
      </c>
      <c r="F37" s="43">
        <v>3.0714838139</v>
      </c>
      <c r="G37" s="43"/>
      <c r="H37" s="12">
        <v>1890</v>
      </c>
      <c r="I37" s="43">
        <v>1.7606202552000001</v>
      </c>
    </row>
    <row r="38" spans="1:10" x14ac:dyDescent="0.2">
      <c r="A38" s="3">
        <v>2011</v>
      </c>
      <c r="B38" s="56">
        <v>612417</v>
      </c>
      <c r="C38" s="43">
        <v>3.3343119786000002</v>
      </c>
      <c r="D38" s="43"/>
      <c r="E38" s="12">
        <v>1914.1</v>
      </c>
      <c r="F38" s="43">
        <v>2.5887018973</v>
      </c>
      <c r="G38" s="43"/>
      <c r="H38" s="12">
        <v>1913.9</v>
      </c>
      <c r="I38" s="43">
        <v>1.2645502646</v>
      </c>
    </row>
    <row r="39" spans="1:10" x14ac:dyDescent="0.2">
      <c r="A39" s="3">
        <v>2012</v>
      </c>
      <c r="B39" s="56">
        <v>633912</v>
      </c>
      <c r="C39" s="43">
        <v>3.5098633773999999</v>
      </c>
      <c r="D39" s="43"/>
      <c r="E39" s="12">
        <v>1966.4</v>
      </c>
      <c r="F39" s="43">
        <v>2.7323546313999998</v>
      </c>
      <c r="G39" s="43"/>
      <c r="H39" s="12">
        <v>1940.8</v>
      </c>
      <c r="I39" s="43">
        <v>1.4055070798</v>
      </c>
    </row>
    <row r="40" spans="1:10" x14ac:dyDescent="0.2">
      <c r="A40" s="3">
        <v>2013</v>
      </c>
      <c r="B40" s="57">
        <v>656856</v>
      </c>
      <c r="C40" s="58">
        <v>3.6194298262000002</v>
      </c>
      <c r="D40" s="58"/>
      <c r="E40" s="58">
        <v>2022.1</v>
      </c>
      <c r="F40" s="58">
        <v>2.8325874695</v>
      </c>
      <c r="G40" s="58"/>
      <c r="H40" s="58">
        <v>1971.5</v>
      </c>
      <c r="I40" s="58">
        <v>1.5818219291</v>
      </c>
    </row>
    <row r="41" spans="1:10" s="51" customFormat="1" x14ac:dyDescent="0.2">
      <c r="A41" s="59">
        <v>2014</v>
      </c>
      <c r="B41" s="60">
        <v>680320</v>
      </c>
      <c r="C41" s="61">
        <v>3.5721680246999998</v>
      </c>
      <c r="D41" s="61"/>
      <c r="E41" s="61">
        <v>2077.1</v>
      </c>
      <c r="F41" s="61">
        <v>2.7199446119999999</v>
      </c>
      <c r="G41" s="61"/>
      <c r="H41" s="61">
        <v>2000.4</v>
      </c>
      <c r="I41" s="61">
        <v>1.4658889171</v>
      </c>
    </row>
    <row r="42" spans="1:10" x14ac:dyDescent="0.2">
      <c r="A42" s="3">
        <v>2015</v>
      </c>
      <c r="B42" s="56">
        <v>703243</v>
      </c>
      <c r="C42" s="43">
        <v>3.3694437912000001</v>
      </c>
      <c r="D42" s="43"/>
      <c r="E42" s="12">
        <v>2127.6</v>
      </c>
      <c r="F42" s="43">
        <v>2.4312743728999999</v>
      </c>
      <c r="G42" s="43"/>
      <c r="H42" s="12">
        <v>2023.6</v>
      </c>
      <c r="I42" s="43">
        <v>1.1597680464</v>
      </c>
    </row>
    <row r="43" spans="1:10" ht="14.1" customHeight="1" x14ac:dyDescent="0.2"/>
    <row r="44" spans="1:10" ht="12.75" customHeight="1" x14ac:dyDescent="0.2">
      <c r="A44" s="184" t="s">
        <v>244</v>
      </c>
      <c r="B44" s="184"/>
      <c r="C44" s="184"/>
      <c r="D44" s="184"/>
      <c r="E44" s="184"/>
      <c r="F44" s="184"/>
      <c r="G44" s="184"/>
      <c r="H44" s="184"/>
      <c r="I44" s="184"/>
      <c r="J44" s="151"/>
    </row>
    <row r="45" spans="1:10" x14ac:dyDescent="0.2">
      <c r="A45" s="184"/>
      <c r="B45" s="184"/>
      <c r="C45" s="184"/>
      <c r="D45" s="184"/>
      <c r="E45" s="184"/>
      <c r="F45" s="184"/>
      <c r="G45" s="184"/>
      <c r="H45" s="184"/>
      <c r="I45" s="184"/>
      <c r="J45" s="151"/>
    </row>
    <row r="46" spans="1:10" ht="1.5" customHeight="1" x14ac:dyDescent="0.2">
      <c r="A46" s="151"/>
      <c r="B46" s="151"/>
      <c r="C46" s="151"/>
      <c r="D46" s="151"/>
      <c r="E46" s="151"/>
      <c r="F46" s="151"/>
      <c r="G46" s="151"/>
      <c r="H46" s="151"/>
      <c r="I46" s="151"/>
      <c r="J46" s="151"/>
    </row>
    <row r="47" spans="1:10" ht="0.75" hidden="1" customHeight="1" x14ac:dyDescent="0.2">
      <c r="A47" s="151"/>
      <c r="B47" s="151"/>
      <c r="C47" s="151"/>
      <c r="D47" s="151"/>
      <c r="E47" s="151"/>
      <c r="F47" s="151"/>
      <c r="G47" s="151"/>
      <c r="H47" s="151"/>
      <c r="I47" s="151"/>
      <c r="J47" s="151"/>
    </row>
    <row r="48" spans="1:10" ht="1.5" hidden="1" customHeight="1" x14ac:dyDescent="0.2">
      <c r="A48" s="151"/>
      <c r="B48" s="151"/>
      <c r="C48" s="151"/>
      <c r="D48" s="151"/>
      <c r="E48" s="151"/>
      <c r="F48" s="151"/>
      <c r="G48" s="151"/>
      <c r="H48" s="151"/>
      <c r="I48" s="151"/>
      <c r="J48" s="151"/>
    </row>
    <row r="49" spans="1:10" ht="12.75" hidden="1" customHeight="1" x14ac:dyDescent="0.2">
      <c r="A49" s="151"/>
      <c r="B49" s="151"/>
      <c r="C49" s="151"/>
      <c r="D49" s="151"/>
      <c r="E49" s="151"/>
      <c r="F49" s="151"/>
      <c r="G49" s="151"/>
      <c r="H49" s="151"/>
      <c r="I49" s="151"/>
      <c r="J49" s="151"/>
    </row>
    <row r="50" spans="1:10" ht="12.75" hidden="1" customHeight="1" x14ac:dyDescent="0.2">
      <c r="A50" s="151"/>
      <c r="B50" s="151"/>
      <c r="C50" s="151"/>
      <c r="D50" s="151"/>
      <c r="E50" s="151"/>
      <c r="F50" s="151"/>
      <c r="G50" s="151"/>
      <c r="H50" s="151"/>
      <c r="I50" s="151"/>
      <c r="J50" s="151"/>
    </row>
    <row r="51" spans="1:10" ht="12.75" hidden="1" customHeight="1" x14ac:dyDescent="0.2">
      <c r="A51" s="151"/>
      <c r="B51" s="151"/>
      <c r="C51" s="151"/>
      <c r="D51" s="151"/>
      <c r="E51" s="151"/>
      <c r="F51" s="151"/>
      <c r="G51" s="151"/>
      <c r="H51" s="151"/>
      <c r="I51" s="151"/>
      <c r="J51" s="151"/>
    </row>
    <row r="52" spans="1:10" ht="12.75" hidden="1" customHeight="1" x14ac:dyDescent="0.2">
      <c r="A52" s="151"/>
      <c r="B52" s="151"/>
      <c r="C52" s="151"/>
      <c r="D52" s="151"/>
      <c r="E52" s="151"/>
      <c r="F52" s="151"/>
      <c r="G52" s="151"/>
      <c r="H52" s="151"/>
      <c r="I52" s="151"/>
      <c r="J52" s="151"/>
    </row>
    <row r="53" spans="1:10" ht="12.75" hidden="1" customHeight="1" x14ac:dyDescent="0.2">
      <c r="A53" s="151"/>
      <c r="B53" s="151"/>
      <c r="C53" s="151"/>
      <c r="D53" s="151"/>
      <c r="E53" s="151"/>
      <c r="F53" s="151"/>
      <c r="G53" s="151"/>
      <c r="H53" s="151"/>
      <c r="I53" s="151"/>
      <c r="J53" s="151"/>
    </row>
    <row r="54" spans="1:10" ht="12.75" hidden="1" customHeight="1" x14ac:dyDescent="0.2">
      <c r="A54" s="151"/>
      <c r="B54" s="151"/>
      <c r="C54" s="151"/>
      <c r="D54" s="151"/>
      <c r="E54" s="151"/>
      <c r="F54" s="151"/>
      <c r="G54" s="151"/>
      <c r="H54" s="151"/>
      <c r="I54" s="151"/>
      <c r="J54" s="151"/>
    </row>
    <row r="55" spans="1:10" ht="12.75" hidden="1" customHeight="1" x14ac:dyDescent="0.2">
      <c r="A55" s="151"/>
      <c r="B55" s="151"/>
      <c r="C55" s="151"/>
      <c r="D55" s="151"/>
      <c r="E55" s="151"/>
      <c r="F55" s="151"/>
      <c r="G55" s="151"/>
      <c r="H55" s="151"/>
      <c r="I55" s="151"/>
      <c r="J55" s="151"/>
    </row>
    <row r="56" spans="1:10" ht="12.75" hidden="1" customHeight="1" x14ac:dyDescent="0.2">
      <c r="A56" s="151"/>
      <c r="B56" s="151"/>
      <c r="C56" s="151"/>
      <c r="D56" s="151"/>
      <c r="E56" s="151"/>
      <c r="F56" s="151"/>
      <c r="G56" s="151"/>
      <c r="H56" s="151"/>
      <c r="I56" s="151"/>
      <c r="J56" s="151"/>
    </row>
    <row r="57" spans="1:10" ht="12.75" hidden="1" customHeight="1" x14ac:dyDescent="0.2">
      <c r="A57" s="151"/>
      <c r="B57" s="151"/>
      <c r="C57" s="151"/>
      <c r="D57" s="151"/>
      <c r="E57" s="151"/>
      <c r="F57" s="151"/>
      <c r="G57" s="151"/>
      <c r="H57" s="151"/>
      <c r="I57" s="151"/>
      <c r="J57" s="151"/>
    </row>
    <row r="58" spans="1:10" ht="12.75" hidden="1" customHeight="1" x14ac:dyDescent="0.2">
      <c r="A58" s="151"/>
      <c r="B58" s="151"/>
      <c r="C58" s="151"/>
      <c r="D58" s="151"/>
      <c r="E58" s="151"/>
      <c r="F58" s="151"/>
      <c r="G58" s="151"/>
      <c r="H58" s="151"/>
      <c r="I58" s="151"/>
      <c r="J58" s="151"/>
    </row>
  </sheetData>
  <mergeCells count="5">
    <mergeCell ref="A2:I3"/>
    <mergeCell ref="B5:C5"/>
    <mergeCell ref="H5:I5"/>
    <mergeCell ref="E5:F5"/>
    <mergeCell ref="A44:I45"/>
  </mergeCells>
  <pageMargins left="0.08" right="0.08" top="1" bottom="1" header="0.5" footer="0.5"/>
  <pageSetup orientation="portrait" horizontalDpi="300" verticalDpi="300"/>
  <headerFooter>
    <oddFooter xml:space="preserv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T1.1</vt:lpstr>
      <vt:lpstr>F1.1</vt:lpstr>
      <vt:lpstr>F1.2</vt:lpstr>
      <vt:lpstr>T1.2</vt:lpstr>
      <vt:lpstr>F1.3</vt:lpstr>
      <vt:lpstr>F1.4</vt:lpstr>
      <vt:lpstr>F1.5</vt:lpstr>
      <vt:lpstr>F1.6</vt:lpstr>
      <vt:lpstr>T1.3</vt:lpstr>
      <vt:lpstr>F1.7</vt:lpstr>
      <vt:lpstr>F1.8</vt:lpstr>
      <vt:lpstr>T1.4</vt:lpstr>
      <vt:lpstr>F1.9</vt:lpstr>
      <vt:lpstr>F1.10</vt:lpstr>
      <vt:lpstr>F1.11</vt:lpstr>
      <vt:lpstr>F1.12</vt:lpstr>
      <vt:lpstr>F1.13</vt:lpstr>
      <vt:lpstr>T1.5</vt:lpstr>
      <vt:lpstr>F1.14</vt:lpstr>
      <vt:lpstr>F1.15</vt:lpstr>
      <vt:lpstr>T1.6</vt:lpstr>
      <vt:lpstr>F1.16</vt:lpstr>
      <vt:lpstr>T1.7</vt:lpstr>
      <vt:lpstr>F1.17</vt:lpstr>
      <vt:lpstr>F1.18</vt:lpstr>
      <vt:lpstr>T1.8</vt:lpstr>
      <vt:lpstr>F1.19</vt:lpstr>
      <vt:lpstr>F1.20</vt:lpstr>
      <vt:lpstr>T1.9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Sabrina Zhang</dc:creator>
  <cp:lastModifiedBy>Vivian Kurtz</cp:lastModifiedBy>
  <dcterms:created xsi:type="dcterms:W3CDTF">2016-09-23T21:17:48Z</dcterms:created>
  <dcterms:modified xsi:type="dcterms:W3CDTF">2017-10-21T20:49:09Z</dcterms:modified>
</cp:coreProperties>
</file>